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23655" windowHeight="969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M79" i="1" l="1"/>
  <c r="M33" i="1"/>
  <c r="M15" i="1"/>
  <c r="M193" i="1" l="1"/>
  <c r="M194" i="1"/>
  <c r="M195" i="1"/>
  <c r="M196" i="1"/>
  <c r="M197" i="1"/>
  <c r="M198" i="1"/>
  <c r="M199" i="1"/>
  <c r="M200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47" i="1"/>
  <c r="M148" i="1"/>
  <c r="M149" i="1"/>
  <c r="M150" i="1"/>
  <c r="M151" i="1"/>
  <c r="M152" i="1"/>
  <c r="M153" i="1"/>
  <c r="M192" i="1"/>
  <c r="M156" i="1"/>
  <c r="M146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19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00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80" i="1"/>
  <c r="M81" i="1"/>
  <c r="M82" i="1"/>
  <c r="M83" i="1"/>
  <c r="M84" i="1"/>
  <c r="M55" i="1"/>
  <c r="M9" i="1"/>
  <c r="M10" i="1"/>
  <c r="M11" i="1"/>
  <c r="M12" i="1"/>
  <c r="M13" i="1"/>
  <c r="M14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4" i="1"/>
  <c r="M35" i="1"/>
  <c r="M36" i="1"/>
  <c r="M37" i="1"/>
  <c r="M8" i="1"/>
</calcChain>
</file>

<file path=xl/sharedStrings.xml><?xml version="1.0" encoding="utf-8"?>
<sst xmlns="http://schemas.openxmlformats.org/spreadsheetml/2006/main" count="762" uniqueCount="207">
  <si>
    <t>PROCON  DE  PARANAVAÍ</t>
  </si>
  <si>
    <t>Credibilidade, Justiça e Cidadania</t>
  </si>
  <si>
    <t>Coordenadoria de Defesa e Proteção do Consumidor</t>
  </si>
  <si>
    <t>PRODUTOS</t>
  </si>
  <si>
    <t>Mercearia</t>
  </si>
  <si>
    <t>Especificação</t>
  </si>
  <si>
    <t>U.M.</t>
  </si>
  <si>
    <t>Comparação de Preços</t>
  </si>
  <si>
    <t>Variação</t>
  </si>
  <si>
    <t>Maior</t>
  </si>
  <si>
    <t>Menor</t>
  </si>
  <si>
    <t>Achocolatado</t>
  </si>
  <si>
    <t>Nescau</t>
  </si>
  <si>
    <t>400 gr</t>
  </si>
  <si>
    <t>Toddy</t>
  </si>
  <si>
    <t>Açúcar Cristal</t>
  </si>
  <si>
    <t>Alto Alegre</t>
  </si>
  <si>
    <t>5 Kg</t>
  </si>
  <si>
    <t>Açúcar Refinado</t>
  </si>
  <si>
    <t>1 Kg</t>
  </si>
  <si>
    <t>Amido de Milho</t>
  </si>
  <si>
    <t>Maizena</t>
  </si>
  <si>
    <t>500 gr</t>
  </si>
  <si>
    <t>Arroz Agulhinha Tipo 1</t>
  </si>
  <si>
    <t>Tio João</t>
  </si>
  <si>
    <t>Zaeli</t>
  </si>
  <si>
    <t>Biscoito Maisena</t>
  </si>
  <si>
    <t>Biscoito Água e Sal</t>
  </si>
  <si>
    <t>Café Torrado Moído</t>
  </si>
  <si>
    <t>Cocamar</t>
  </si>
  <si>
    <t>Itamaraty</t>
  </si>
  <si>
    <t>Jandaia</t>
  </si>
  <si>
    <t>Chá Mate</t>
  </si>
  <si>
    <t>Leão</t>
  </si>
  <si>
    <t>250 gr</t>
  </si>
  <si>
    <t>Ervilha em Conserva</t>
  </si>
  <si>
    <t>Quero</t>
  </si>
  <si>
    <t>200 gr</t>
  </si>
  <si>
    <t>Extrato de Tomate</t>
  </si>
  <si>
    <t>Elefante</t>
  </si>
  <si>
    <t>340 gr</t>
  </si>
  <si>
    <t>Farinha de Mandioca</t>
  </si>
  <si>
    <t>Pinduca</t>
  </si>
  <si>
    <t>Farinha de Trigo</t>
  </si>
  <si>
    <t>Anaconda</t>
  </si>
  <si>
    <t>Feijão Carioca</t>
  </si>
  <si>
    <t>Fósforo (Pacote)</t>
  </si>
  <si>
    <t>Cidade</t>
  </si>
  <si>
    <t>Canção</t>
  </si>
  <si>
    <t>Dallman</t>
  </si>
  <si>
    <t>Guguy</t>
  </si>
  <si>
    <t>Ipê</t>
  </si>
  <si>
    <t>Maxi</t>
  </si>
  <si>
    <t>Muffato</t>
  </si>
  <si>
    <t>Ricato</t>
  </si>
  <si>
    <t>União</t>
  </si>
  <si>
    <t>Fubá</t>
  </si>
  <si>
    <t>Leite em Pó</t>
  </si>
  <si>
    <t>Ninho</t>
  </si>
  <si>
    <t>Leite Longa Vida Integral</t>
  </si>
  <si>
    <t>Líder</t>
  </si>
  <si>
    <t>1 L</t>
  </si>
  <si>
    <t>Macarrão Espaguete</t>
  </si>
  <si>
    <t>Galo</t>
  </si>
  <si>
    <t>Macarrão Parafuso</t>
  </si>
  <si>
    <t>Renata</t>
  </si>
  <si>
    <t>Margarina</t>
  </si>
  <si>
    <t>Delícia</t>
  </si>
  <si>
    <t>Doriana</t>
  </si>
  <si>
    <t>Qualy</t>
  </si>
  <si>
    <t>Milho Verde em Conserva</t>
  </si>
  <si>
    <t>Óleo de Soja</t>
  </si>
  <si>
    <t>900 ml</t>
  </si>
  <si>
    <t>Liza</t>
  </si>
  <si>
    <t>Pão de Forma</t>
  </si>
  <si>
    <t>Pullman</t>
  </si>
  <si>
    <t>Sal Refinado</t>
  </si>
  <si>
    <t>Cisne</t>
  </si>
  <si>
    <t>Sardinha em Lata</t>
  </si>
  <si>
    <t>Coqueiro</t>
  </si>
  <si>
    <t>125 gr</t>
  </si>
  <si>
    <t>Gomes da Costa</t>
  </si>
  <si>
    <t>Tempero Completo</t>
  </si>
  <si>
    <t>Ami</t>
  </si>
  <si>
    <t>300 gr</t>
  </si>
  <si>
    <t>Vinagre</t>
  </si>
  <si>
    <t>Castelo</t>
  </si>
  <si>
    <t>750 ml</t>
  </si>
  <si>
    <t>Hortifrutigranjeiros</t>
  </si>
  <si>
    <t>Alho</t>
  </si>
  <si>
    <t>Importado</t>
  </si>
  <si>
    <t>Banana</t>
  </si>
  <si>
    <t>Caturra/Nanica</t>
  </si>
  <si>
    <t>Batata</t>
  </si>
  <si>
    <t>Cebola</t>
  </si>
  <si>
    <t>Nacional</t>
  </si>
  <si>
    <t>Laranja</t>
  </si>
  <si>
    <t>Tomate</t>
  </si>
  <si>
    <t>Ovos Brancos</t>
  </si>
  <si>
    <t>-</t>
  </si>
  <si>
    <t>Dúzia</t>
  </si>
  <si>
    <t>Produtos de Higiene e Limpeza</t>
  </si>
  <si>
    <t>Absorvente com Aba</t>
  </si>
  <si>
    <t>Always</t>
  </si>
  <si>
    <t>8 un.</t>
  </si>
  <si>
    <t>Sempre Livre</t>
  </si>
  <si>
    <t>Água Sanitária (neutra)</t>
  </si>
  <si>
    <t>Brilhante</t>
  </si>
  <si>
    <t>Qboa</t>
  </si>
  <si>
    <t>Amaciante</t>
  </si>
  <si>
    <t>2 L</t>
  </si>
  <si>
    <t>Creme Dental</t>
  </si>
  <si>
    <t>Colgate</t>
  </si>
  <si>
    <t>90 gr</t>
  </si>
  <si>
    <t>Close-Up</t>
  </si>
  <si>
    <t>Sorriso</t>
  </si>
  <si>
    <t>Desinfetante</t>
  </si>
  <si>
    <t>Pinho Bril</t>
  </si>
  <si>
    <t>500 ml</t>
  </si>
  <si>
    <t>Pinho Sol</t>
  </si>
  <si>
    <t>Detergente Líquido</t>
  </si>
  <si>
    <t>Limpol</t>
  </si>
  <si>
    <t>Ypê</t>
  </si>
  <si>
    <t>Lã de Aço</t>
  </si>
  <si>
    <t>Assolan</t>
  </si>
  <si>
    <t>Pcte.</t>
  </si>
  <si>
    <t>Bom Bril</t>
  </si>
  <si>
    <t>Papel Higiênico c/ 04 unidades</t>
  </si>
  <si>
    <t>Mili</t>
  </si>
  <si>
    <t>60 m</t>
  </si>
  <si>
    <t>Neve</t>
  </si>
  <si>
    <t>Sabão em Barra c/ 05 unidades</t>
  </si>
  <si>
    <t>Alpes</t>
  </si>
  <si>
    <t>Sabão em Pó</t>
  </si>
  <si>
    <t>Omo</t>
  </si>
  <si>
    <t>Sabonete</t>
  </si>
  <si>
    <t>Dove</t>
  </si>
  <si>
    <t>Francis</t>
  </si>
  <si>
    <t>Lux</t>
  </si>
  <si>
    <t>Palmolive</t>
  </si>
  <si>
    <t>Carnes (Aves, Bovino e Suíno)</t>
  </si>
  <si>
    <t>Acém</t>
  </si>
  <si>
    <t>Bovino</t>
  </si>
  <si>
    <t>Bisteca Sem Filé</t>
  </si>
  <si>
    <t>Miolo de Paleta (Bife)</t>
  </si>
  <si>
    <t>Carne Moída de 1ª</t>
  </si>
  <si>
    <t>Carne Moída de 2ª</t>
  </si>
  <si>
    <t>Costela Ripa</t>
  </si>
  <si>
    <t>Costelinha (Sem Pele)</t>
  </si>
  <si>
    <t>Suíno</t>
  </si>
  <si>
    <t>Bisteca da Copa</t>
  </si>
  <si>
    <t>Paleta (Com Osso e Com Pele)</t>
  </si>
  <si>
    <t>Pernil (Com Osso e Com Pele)</t>
  </si>
  <si>
    <t>Frango Inteiro Resfriado</t>
  </si>
  <si>
    <t>Ave</t>
  </si>
  <si>
    <t>Linguiça Toscana</t>
  </si>
  <si>
    <t>Frimesa</t>
  </si>
  <si>
    <t>Seara</t>
  </si>
  <si>
    <t>Sadia</t>
  </si>
  <si>
    <t>Pêra</t>
  </si>
  <si>
    <t>Intimus Gel</t>
  </si>
  <si>
    <t>Baby Soft</t>
  </si>
  <si>
    <t>Comfort</t>
  </si>
  <si>
    <t>Paloma</t>
  </si>
  <si>
    <t>30 m</t>
  </si>
  <si>
    <t>Novaçucar</t>
  </si>
  <si>
    <t>Caiuá</t>
  </si>
  <si>
    <t>Nutripar</t>
  </si>
  <si>
    <t>Todeschini</t>
  </si>
  <si>
    <t>Marilan</t>
  </si>
  <si>
    <t>360 gr</t>
  </si>
  <si>
    <t>Estoril</t>
  </si>
  <si>
    <t>Missão</t>
  </si>
  <si>
    <t>Predilecta</t>
  </si>
  <si>
    <t>Arapongas</t>
  </si>
  <si>
    <t>Tia Ofélia</t>
  </si>
  <si>
    <t>Ouro</t>
  </si>
  <si>
    <t>Saboroso</t>
  </si>
  <si>
    <t>10 cx.</t>
  </si>
  <si>
    <t>Paraná</t>
  </si>
  <si>
    <t>Pinheiro</t>
  </si>
  <si>
    <t>Jóia</t>
  </si>
  <si>
    <t>Sinhá</t>
  </si>
  <si>
    <t>Polly</t>
  </si>
  <si>
    <t>Floriani</t>
  </si>
  <si>
    <t>Coamo</t>
  </si>
  <si>
    <t>Tri-Gal</t>
  </si>
  <si>
    <t>Caseirinho</t>
  </si>
  <si>
    <t>Vó Neuza</t>
  </si>
  <si>
    <t>450 gr</t>
  </si>
  <si>
    <t>Sal Mais</t>
  </si>
  <si>
    <t>Moc</t>
  </si>
  <si>
    <t>Chemim</t>
  </si>
  <si>
    <r>
      <t>-Valores à vista em Reais, não existe tabelamento de preços, portanto o preço encontrado no Estabelecimento pode estar diferente do preço informado na data da coleta</t>
    </r>
    <r>
      <rPr>
        <b/>
        <sz val="8"/>
        <rFont val="Garamond"/>
        <family val="1"/>
      </rPr>
      <t>.</t>
    </r>
  </si>
  <si>
    <t>Setor de Fiscalização: TATIANE DARIVA GUASSU – FISCAL DO PROCON</t>
  </si>
  <si>
    <t>Coordenadora do Procon: ALINE CRUZ DE CAMPOS GARCIA</t>
  </si>
  <si>
    <t>-Pesquisa realizada nos dias 01 e 02 de junho de 2016.</t>
  </si>
  <si>
    <t>Ciafrios</t>
  </si>
  <si>
    <t>330 gr</t>
  </si>
  <si>
    <t>Grego</t>
  </si>
  <si>
    <t>Rua Antonio Felipe, 917 - Centro - Paranavai/PR - (44) 3902.1055/3902.1056</t>
  </si>
  <si>
    <t>Rua Antonio Felipe, 917 - Centro - Paranavai/PR - (44) 3902.1055 /3902.1056</t>
  </si>
  <si>
    <t>Apti</t>
  </si>
  <si>
    <t>500gr</t>
  </si>
  <si>
    <t>Fugini</t>
  </si>
  <si>
    <t>200gr</t>
  </si>
  <si>
    <t>Fil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</si>
</sst>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8"/>
      <color indexed="18"/>
      <name val="Garamond"/>
      <family val="1"/>
    </font>
    <font>
      <b/>
      <sz val="8"/>
      <name val="Garamond"/>
      <family val="1"/>
    </font>
    <font>
      <sz val="8"/>
      <name val="Garamond"/>
      <family val="1"/>
    </font>
    <font>
      <b/>
      <sz val="9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Garamond"/>
      <family val="1"/>
    </font>
    <font>
      <b/>
      <sz val="9"/>
      <color theme="1"/>
      <name val="Calibri"/>
      <family val="2"/>
      <scheme val="minor"/>
    </font>
    <font>
      <sz val="8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7" fillId="0" borderId="0" xfId="0" applyFont="1"/>
    <xf numFmtId="0" fontId="3" fillId="0" borderId="0" xfId="0" quotePrefix="1" applyFont="1"/>
    <xf numFmtId="2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2" fontId="4" fillId="0" borderId="0" xfId="0" applyNumberFormat="1" applyFont="1" applyBorder="1" applyAlignment="1"/>
    <xf numFmtId="0" fontId="6" fillId="0" borderId="0" xfId="0" applyFont="1" applyBorder="1" applyAlignment="1">
      <alignment horizontal="center" vertical="center"/>
    </xf>
    <xf numFmtId="10" fontId="0" fillId="0" borderId="0" xfId="0" applyNumberFormat="1" applyBorder="1"/>
    <xf numFmtId="10" fontId="4" fillId="0" borderId="0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10" fontId="4" fillId="0" borderId="2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 vertical="top" wrapText="1"/>
    </xf>
    <xf numFmtId="10" fontId="4" fillId="0" borderId="13" xfId="0" applyNumberFormat="1" applyFont="1" applyBorder="1" applyAlignment="1">
      <alignment horizontal="center" vertical="top" wrapText="1"/>
    </xf>
    <xf numFmtId="2" fontId="4" fillId="0" borderId="14" xfId="0" applyNumberFormat="1" applyFont="1" applyBorder="1" applyAlignment="1"/>
    <xf numFmtId="0" fontId="0" fillId="0" borderId="14" xfId="0" applyBorder="1"/>
    <xf numFmtId="2" fontId="4" fillId="0" borderId="15" xfId="0" applyNumberFormat="1" applyFont="1" applyBorder="1" applyAlignment="1"/>
    <xf numFmtId="0" fontId="5" fillId="0" borderId="2" xfId="0" applyFont="1" applyBorder="1" applyAlignment="1">
      <alignment horizontal="left"/>
    </xf>
    <xf numFmtId="2" fontId="4" fillId="0" borderId="14" xfId="0" applyNumberFormat="1" applyFont="1" applyBorder="1" applyAlignment="1">
      <alignment vertical="center"/>
    </xf>
    <xf numFmtId="2" fontId="4" fillId="0" borderId="14" xfId="0" applyNumberFormat="1" applyFont="1" applyBorder="1" applyAlignment="1">
      <alignment vertical="center" wrapText="1"/>
    </xf>
    <xf numFmtId="2" fontId="4" fillId="0" borderId="15" xfId="0" applyNumberFormat="1" applyFont="1" applyBorder="1" applyAlignment="1">
      <alignment horizontal="center" vertical="top" wrapText="1"/>
    </xf>
    <xf numFmtId="10" fontId="5" fillId="0" borderId="2" xfId="0" applyNumberFormat="1" applyFont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0</xdr:row>
      <xdr:rowOff>0</xdr:rowOff>
    </xdr:from>
    <xdr:to>
      <xdr:col>12</xdr:col>
      <xdr:colOff>77932</xdr:colOff>
      <xdr:row>4</xdr:row>
      <xdr:rowOff>8659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87170" y="0"/>
          <a:ext cx="541194" cy="63211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762000</xdr:colOff>
      <xdr:row>48</xdr:row>
      <xdr:rowOff>4793</xdr:rowOff>
    </xdr:from>
    <xdr:to>
      <xdr:col>0</xdr:col>
      <xdr:colOff>1394114</xdr:colOff>
      <xdr:row>51</xdr:row>
      <xdr:rowOff>95249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0" y="7174520"/>
          <a:ext cx="632114" cy="55804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11</xdr:col>
      <xdr:colOff>66676</xdr:colOff>
      <xdr:row>48</xdr:row>
      <xdr:rowOff>8658</xdr:rowOff>
    </xdr:from>
    <xdr:to>
      <xdr:col>12</xdr:col>
      <xdr:colOff>64471</xdr:colOff>
      <xdr:row>51</xdr:row>
      <xdr:rowOff>116150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06221" y="7178385"/>
          <a:ext cx="508682" cy="57508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685800</xdr:colOff>
      <xdr:row>92</xdr:row>
      <xdr:rowOff>15846</xdr:rowOff>
    </xdr:from>
    <xdr:to>
      <xdr:col>0</xdr:col>
      <xdr:colOff>1316182</xdr:colOff>
      <xdr:row>95</xdr:row>
      <xdr:rowOff>104775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5800" y="14355301"/>
          <a:ext cx="630382" cy="55651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484909</xdr:colOff>
      <xdr:row>92</xdr:row>
      <xdr:rowOff>21700</xdr:rowOff>
    </xdr:from>
    <xdr:to>
      <xdr:col>11</xdr:col>
      <xdr:colOff>447675</xdr:colOff>
      <xdr:row>95</xdr:row>
      <xdr:rowOff>114300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87591" y="14361155"/>
          <a:ext cx="499629" cy="56019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759389</xdr:colOff>
      <xdr:row>138</xdr:row>
      <xdr:rowOff>43294</xdr:rowOff>
    </xdr:from>
    <xdr:to>
      <xdr:col>0</xdr:col>
      <xdr:colOff>1508662</xdr:colOff>
      <xdr:row>141</xdr:row>
      <xdr:rowOff>121226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9389" y="21552476"/>
          <a:ext cx="749273" cy="54552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207818</xdr:colOff>
      <xdr:row>138</xdr:row>
      <xdr:rowOff>47552</xdr:rowOff>
    </xdr:from>
    <xdr:to>
      <xdr:col>11</xdr:col>
      <xdr:colOff>277092</xdr:colOff>
      <xdr:row>141</xdr:row>
      <xdr:rowOff>134730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10500" y="21556734"/>
          <a:ext cx="606137" cy="55476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781916</xdr:colOff>
      <xdr:row>184</xdr:row>
      <xdr:rowOff>36676</xdr:rowOff>
    </xdr:from>
    <xdr:to>
      <xdr:col>0</xdr:col>
      <xdr:colOff>1420091</xdr:colOff>
      <xdr:row>187</xdr:row>
      <xdr:rowOff>132484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916" y="28715585"/>
          <a:ext cx="638175" cy="56339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467592</xdr:colOff>
      <xdr:row>184</xdr:row>
      <xdr:rowOff>32014</xdr:rowOff>
    </xdr:from>
    <xdr:to>
      <xdr:col>11</xdr:col>
      <xdr:colOff>438151</xdr:colOff>
      <xdr:row>187</xdr:row>
      <xdr:rowOff>133350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70274" y="28710923"/>
          <a:ext cx="507422" cy="56892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1046856</xdr:colOff>
      <xdr:row>0</xdr:row>
      <xdr:rowOff>43297</xdr:rowOff>
    </xdr:from>
    <xdr:to>
      <xdr:col>0</xdr:col>
      <xdr:colOff>1697182</xdr:colOff>
      <xdr:row>4</xdr:row>
      <xdr:rowOff>43295</xdr:rowOff>
    </xdr:to>
    <xdr:pic>
      <xdr:nvPicPr>
        <xdr:cNvPr id="13" name="Imagem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856" y="43297"/>
          <a:ext cx="650326" cy="623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762000</xdr:colOff>
      <xdr:row>48</xdr:row>
      <xdr:rowOff>4793</xdr:rowOff>
    </xdr:from>
    <xdr:to>
      <xdr:col>0</xdr:col>
      <xdr:colOff>1412326</xdr:colOff>
      <xdr:row>52</xdr:row>
      <xdr:rowOff>4792</xdr:rowOff>
    </xdr:to>
    <xdr:pic>
      <xdr:nvPicPr>
        <xdr:cNvPr id="1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174520"/>
          <a:ext cx="650326" cy="623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685800</xdr:colOff>
      <xdr:row>92</xdr:row>
      <xdr:rowOff>15846</xdr:rowOff>
    </xdr:from>
    <xdr:to>
      <xdr:col>0</xdr:col>
      <xdr:colOff>1336126</xdr:colOff>
      <xdr:row>96</xdr:row>
      <xdr:rowOff>15845</xdr:rowOff>
    </xdr:to>
    <xdr:pic>
      <xdr:nvPicPr>
        <xdr:cNvPr id="16" name="Imagem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4355301"/>
          <a:ext cx="650326" cy="623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759389</xdr:colOff>
      <xdr:row>138</xdr:row>
      <xdr:rowOff>43294</xdr:rowOff>
    </xdr:from>
    <xdr:to>
      <xdr:col>0</xdr:col>
      <xdr:colOff>1409715</xdr:colOff>
      <xdr:row>142</xdr:row>
      <xdr:rowOff>43293</xdr:rowOff>
    </xdr:to>
    <xdr:pic>
      <xdr:nvPicPr>
        <xdr:cNvPr id="17" name="Imagem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389" y="21552476"/>
          <a:ext cx="650326" cy="623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781916</xdr:colOff>
      <xdr:row>184</xdr:row>
      <xdr:rowOff>36676</xdr:rowOff>
    </xdr:from>
    <xdr:to>
      <xdr:col>0</xdr:col>
      <xdr:colOff>1432242</xdr:colOff>
      <xdr:row>188</xdr:row>
      <xdr:rowOff>36674</xdr:rowOff>
    </xdr:to>
    <xdr:pic>
      <xdr:nvPicPr>
        <xdr:cNvPr id="18" name="Imagem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916" y="28715585"/>
          <a:ext cx="650326" cy="623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6"/>
  <sheetViews>
    <sheetView tabSelected="1" topLeftCell="A117" zoomScale="110" zoomScaleNormal="110" workbookViewId="0">
      <selection activeCell="L131" sqref="L131"/>
    </sheetView>
  </sheetViews>
  <sheetFormatPr defaultRowHeight="12" customHeight="1"/>
  <cols>
    <col min="1" max="1" width="30" customWidth="1"/>
    <col min="2" max="2" width="23.140625" customWidth="1"/>
    <col min="3" max="3" width="7.28515625" customWidth="1"/>
    <col min="4" max="10" width="7.7109375" customWidth="1"/>
    <col min="11" max="11" width="8" customWidth="1"/>
    <col min="12" max="12" width="7.7109375" customWidth="1"/>
    <col min="13" max="13" width="8.140625" customWidth="1"/>
    <col min="14" max="14" width="7.5703125" style="11" customWidth="1"/>
    <col min="15" max="15" width="7.85546875" style="11" bestFit="1" customWidth="1"/>
    <col min="16" max="16" width="9.140625" style="11"/>
  </cols>
  <sheetData>
    <row r="1" spans="1:16" ht="12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20"/>
    </row>
    <row r="2" spans="1:16" ht="12" customHeight="1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20"/>
    </row>
    <row r="3" spans="1:16" ht="12" customHeight="1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20"/>
    </row>
    <row r="4" spans="1:16" ht="12" customHeight="1">
      <c r="A4" s="45" t="s">
        <v>200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6" spans="1:16" ht="12" customHeight="1">
      <c r="A6" s="48" t="s">
        <v>3</v>
      </c>
      <c r="B6" s="48"/>
      <c r="C6" s="48"/>
      <c r="D6" s="6" t="s">
        <v>47</v>
      </c>
      <c r="E6" s="51" t="s">
        <v>49</v>
      </c>
      <c r="F6" s="49" t="s">
        <v>50</v>
      </c>
      <c r="G6" s="49" t="s">
        <v>51</v>
      </c>
      <c r="H6" s="49" t="s">
        <v>52</v>
      </c>
      <c r="I6" s="49" t="s">
        <v>53</v>
      </c>
      <c r="J6" s="49" t="s">
        <v>54</v>
      </c>
      <c r="K6" s="46" t="s">
        <v>7</v>
      </c>
      <c r="L6" s="46"/>
      <c r="M6" s="46" t="s">
        <v>8</v>
      </c>
      <c r="N6" s="47"/>
      <c r="O6" s="47"/>
      <c r="P6" s="47"/>
    </row>
    <row r="7" spans="1:16" ht="12" customHeight="1">
      <c r="A7" s="24" t="s">
        <v>4</v>
      </c>
      <c r="B7" s="24" t="s">
        <v>5</v>
      </c>
      <c r="C7" s="24" t="s">
        <v>6</v>
      </c>
      <c r="D7" s="5" t="s">
        <v>48</v>
      </c>
      <c r="E7" s="52"/>
      <c r="F7" s="50"/>
      <c r="G7" s="50"/>
      <c r="H7" s="50"/>
      <c r="I7" s="50"/>
      <c r="J7" s="50"/>
      <c r="K7" s="26" t="s">
        <v>9</v>
      </c>
      <c r="L7" s="29" t="s">
        <v>10</v>
      </c>
      <c r="M7" s="30" t="s">
        <v>8</v>
      </c>
      <c r="N7" s="4"/>
      <c r="O7" s="4"/>
      <c r="P7" s="21"/>
    </row>
    <row r="8" spans="1:16" ht="12" customHeight="1">
      <c r="A8" s="1" t="s">
        <v>11</v>
      </c>
      <c r="B8" s="1" t="s">
        <v>12</v>
      </c>
      <c r="C8" s="2" t="s">
        <v>13</v>
      </c>
      <c r="D8" s="27">
        <v>5.98</v>
      </c>
      <c r="E8" s="28">
        <v>7.29</v>
      </c>
      <c r="F8" s="28">
        <v>5.98</v>
      </c>
      <c r="G8" s="28">
        <v>6.98</v>
      </c>
      <c r="H8" s="28">
        <v>6.29</v>
      </c>
      <c r="I8" s="28">
        <v>5.98</v>
      </c>
      <c r="J8" s="28">
        <v>6.49</v>
      </c>
      <c r="K8" s="28">
        <v>7.29</v>
      </c>
      <c r="L8" s="27">
        <v>5.98</v>
      </c>
      <c r="M8" s="38">
        <f>K8/L8-1</f>
        <v>0.21906354515050164</v>
      </c>
    </row>
    <row r="9" spans="1:16" ht="12" customHeight="1">
      <c r="A9" s="1" t="s">
        <v>11</v>
      </c>
      <c r="B9" s="1" t="s">
        <v>14</v>
      </c>
      <c r="C9" s="2" t="s">
        <v>13</v>
      </c>
      <c r="D9" s="28">
        <v>5.48</v>
      </c>
      <c r="E9" s="28">
        <v>6.79</v>
      </c>
      <c r="F9" s="28">
        <v>5.48</v>
      </c>
      <c r="G9" s="28">
        <v>6.35</v>
      </c>
      <c r="H9" s="28">
        <v>5.98</v>
      </c>
      <c r="I9" s="28">
        <v>5.49</v>
      </c>
      <c r="J9" s="28">
        <v>5.79</v>
      </c>
      <c r="K9" s="28">
        <v>6.79</v>
      </c>
      <c r="L9" s="28">
        <v>5.48</v>
      </c>
      <c r="M9" s="38">
        <f t="shared" ref="M9:M37" si="0">K9/L9-1</f>
        <v>0.23905109489051091</v>
      </c>
    </row>
    <row r="10" spans="1:16" ht="12" customHeight="1">
      <c r="A10" s="1" t="s">
        <v>11</v>
      </c>
      <c r="B10" s="1" t="s">
        <v>25</v>
      </c>
      <c r="C10" s="2" t="s">
        <v>13</v>
      </c>
      <c r="D10" s="28">
        <v>5.88</v>
      </c>
      <c r="E10" s="28">
        <v>4.49</v>
      </c>
      <c r="F10" s="28">
        <v>4.6900000000000004</v>
      </c>
      <c r="G10" s="28">
        <v>4.3499999999999996</v>
      </c>
      <c r="H10" s="28">
        <v>4.9000000000000004</v>
      </c>
      <c r="I10" s="28" t="s">
        <v>99</v>
      </c>
      <c r="J10" s="28">
        <v>4.59</v>
      </c>
      <c r="K10" s="28">
        <v>5.88</v>
      </c>
      <c r="L10" s="28">
        <v>4.3499999999999996</v>
      </c>
      <c r="M10" s="38">
        <f t="shared" si="0"/>
        <v>0.35172413793103452</v>
      </c>
    </row>
    <row r="11" spans="1:16" ht="12" customHeight="1">
      <c r="A11" s="1" t="s">
        <v>15</v>
      </c>
      <c r="B11" s="1" t="s">
        <v>16</v>
      </c>
      <c r="C11" s="2" t="s">
        <v>17</v>
      </c>
      <c r="D11" s="28">
        <v>8.48</v>
      </c>
      <c r="E11" s="28">
        <v>11.29</v>
      </c>
      <c r="F11" s="28">
        <v>9.48</v>
      </c>
      <c r="G11" s="28">
        <v>11.45</v>
      </c>
      <c r="H11" s="28">
        <v>10.9</v>
      </c>
      <c r="I11" s="28">
        <v>10.48</v>
      </c>
      <c r="J11" s="28" t="s">
        <v>99</v>
      </c>
      <c r="K11" s="28">
        <v>11.45</v>
      </c>
      <c r="L11" s="28">
        <v>8.48</v>
      </c>
      <c r="M11" s="38">
        <f t="shared" si="0"/>
        <v>0.35023584905660354</v>
      </c>
    </row>
    <row r="12" spans="1:16" ht="12" customHeight="1">
      <c r="A12" s="1" t="s">
        <v>15</v>
      </c>
      <c r="B12" s="1" t="s">
        <v>165</v>
      </c>
      <c r="C12" s="2" t="s">
        <v>17</v>
      </c>
      <c r="D12" s="28" t="s">
        <v>99</v>
      </c>
      <c r="E12" s="28" t="s">
        <v>99</v>
      </c>
      <c r="F12" s="28" t="s">
        <v>99</v>
      </c>
      <c r="G12" s="28" t="s">
        <v>99</v>
      </c>
      <c r="H12" s="28" t="s">
        <v>99</v>
      </c>
      <c r="I12" s="28" t="s">
        <v>99</v>
      </c>
      <c r="J12" s="28">
        <v>9.99</v>
      </c>
      <c r="K12" s="28">
        <v>9.99</v>
      </c>
      <c r="L12" s="28">
        <v>9.99</v>
      </c>
      <c r="M12" s="38">
        <f t="shared" si="0"/>
        <v>0</v>
      </c>
    </row>
    <row r="13" spans="1:16" ht="12" customHeight="1">
      <c r="A13" s="1" t="s">
        <v>18</v>
      </c>
      <c r="B13" s="1" t="s">
        <v>16</v>
      </c>
      <c r="C13" s="2" t="s">
        <v>19</v>
      </c>
      <c r="D13" s="28">
        <v>2.19</v>
      </c>
      <c r="E13" s="28">
        <v>2.99</v>
      </c>
      <c r="F13" s="28">
        <v>2.4900000000000002</v>
      </c>
      <c r="G13" s="28">
        <v>2.75</v>
      </c>
      <c r="H13" s="28" t="s">
        <v>99</v>
      </c>
      <c r="I13" s="28" t="s">
        <v>99</v>
      </c>
      <c r="J13" s="28" t="s">
        <v>99</v>
      </c>
      <c r="K13" s="28">
        <v>2.99</v>
      </c>
      <c r="L13" s="28">
        <v>2.19</v>
      </c>
      <c r="M13" s="38">
        <f t="shared" si="0"/>
        <v>0.36529680365296824</v>
      </c>
    </row>
    <row r="14" spans="1:16" ht="12" customHeight="1">
      <c r="A14" s="1" t="s">
        <v>18</v>
      </c>
      <c r="B14" s="1" t="s">
        <v>55</v>
      </c>
      <c r="C14" s="2" t="s">
        <v>19</v>
      </c>
      <c r="D14" s="28">
        <v>2.99</v>
      </c>
      <c r="E14" s="28">
        <v>3.75</v>
      </c>
      <c r="F14" s="28" t="s">
        <v>99</v>
      </c>
      <c r="G14" s="28" t="s">
        <v>99</v>
      </c>
      <c r="H14" s="28">
        <v>3.35</v>
      </c>
      <c r="I14" s="28" t="s">
        <v>99</v>
      </c>
      <c r="J14" s="28">
        <v>2.4900000000000002</v>
      </c>
      <c r="K14" s="28">
        <v>3.75</v>
      </c>
      <c r="L14" s="28">
        <v>2.4900000000000002</v>
      </c>
      <c r="M14" s="38">
        <f t="shared" si="0"/>
        <v>0.50602409638554202</v>
      </c>
    </row>
    <row r="15" spans="1:16" ht="12" customHeight="1">
      <c r="A15" s="1" t="s">
        <v>20</v>
      </c>
      <c r="B15" s="1" t="s">
        <v>202</v>
      </c>
      <c r="C15" s="2" t="s">
        <v>203</v>
      </c>
      <c r="D15" s="28">
        <v>2.4500000000000002</v>
      </c>
      <c r="E15" s="28"/>
      <c r="F15" s="28"/>
      <c r="G15" s="28"/>
      <c r="H15" s="28">
        <v>2.9</v>
      </c>
      <c r="I15" s="28">
        <v>2.99</v>
      </c>
      <c r="J15" s="28">
        <v>3.49</v>
      </c>
      <c r="K15" s="28">
        <v>3.49</v>
      </c>
      <c r="L15" s="28">
        <v>2.4500000000000002</v>
      </c>
      <c r="M15" s="38">
        <f t="shared" si="0"/>
        <v>0.42448979591836733</v>
      </c>
    </row>
    <row r="16" spans="1:16" ht="12" customHeight="1">
      <c r="A16" s="1" t="s">
        <v>20</v>
      </c>
      <c r="B16" s="1" t="s">
        <v>31</v>
      </c>
      <c r="C16" s="2" t="s">
        <v>22</v>
      </c>
      <c r="D16" s="28" t="s">
        <v>99</v>
      </c>
      <c r="E16" s="28">
        <v>3.09</v>
      </c>
      <c r="F16" s="28">
        <v>3.59</v>
      </c>
      <c r="G16" s="28">
        <v>3.5</v>
      </c>
      <c r="H16" s="28" t="s">
        <v>99</v>
      </c>
      <c r="I16" s="28" t="s">
        <v>99</v>
      </c>
      <c r="J16" s="28" t="s">
        <v>99</v>
      </c>
      <c r="K16" s="28">
        <v>3.59</v>
      </c>
      <c r="L16" s="28">
        <v>3.09</v>
      </c>
      <c r="M16" s="38">
        <f t="shared" si="0"/>
        <v>0.16181229773462791</v>
      </c>
    </row>
    <row r="17" spans="1:13" ht="12" customHeight="1">
      <c r="A17" s="1" t="s">
        <v>20</v>
      </c>
      <c r="B17" s="1" t="s">
        <v>21</v>
      </c>
      <c r="C17" s="2" t="s">
        <v>22</v>
      </c>
      <c r="D17" s="28">
        <v>7.39</v>
      </c>
      <c r="E17" s="28">
        <v>8.2899999999999991</v>
      </c>
      <c r="F17" s="28">
        <v>7.29</v>
      </c>
      <c r="G17" s="28">
        <v>8.9499999999999993</v>
      </c>
      <c r="H17" s="28">
        <v>7.9</v>
      </c>
      <c r="I17" s="28">
        <v>7.69</v>
      </c>
      <c r="J17" s="28">
        <v>7.9</v>
      </c>
      <c r="K17" s="28">
        <v>8.9499999999999993</v>
      </c>
      <c r="L17" s="28">
        <v>7.29</v>
      </c>
      <c r="M17" s="38">
        <f t="shared" si="0"/>
        <v>0.22770919067215356</v>
      </c>
    </row>
    <row r="18" spans="1:13" ht="12" customHeight="1">
      <c r="A18" s="1" t="s">
        <v>23</v>
      </c>
      <c r="B18" s="1" t="s">
        <v>166</v>
      </c>
      <c r="C18" s="2" t="s">
        <v>17</v>
      </c>
      <c r="D18" s="28" t="s">
        <v>99</v>
      </c>
      <c r="E18" s="28">
        <v>12.59</v>
      </c>
      <c r="F18" s="28">
        <v>13.29</v>
      </c>
      <c r="G18" s="28">
        <v>10.97</v>
      </c>
      <c r="H18" s="28" t="s">
        <v>99</v>
      </c>
      <c r="I18" s="28">
        <v>13.39</v>
      </c>
      <c r="J18" s="28">
        <v>11.4</v>
      </c>
      <c r="K18" s="28">
        <v>13.39</v>
      </c>
      <c r="L18" s="28">
        <v>10.97</v>
      </c>
      <c r="M18" s="38">
        <f t="shared" si="0"/>
        <v>0.22060164083865086</v>
      </c>
    </row>
    <row r="19" spans="1:13" ht="12" customHeight="1">
      <c r="A19" s="1" t="s">
        <v>23</v>
      </c>
      <c r="B19" s="8" t="s">
        <v>167</v>
      </c>
      <c r="C19" s="2" t="s">
        <v>17</v>
      </c>
      <c r="D19" s="28">
        <v>10.98</v>
      </c>
      <c r="E19" s="28">
        <v>12.59</v>
      </c>
      <c r="F19" s="28">
        <v>11.29</v>
      </c>
      <c r="G19" s="28">
        <v>10.99</v>
      </c>
      <c r="H19" s="28">
        <v>11.9</v>
      </c>
      <c r="I19" s="28">
        <v>11.29</v>
      </c>
      <c r="J19" s="28">
        <v>10.9</v>
      </c>
      <c r="K19" s="28">
        <v>12.59</v>
      </c>
      <c r="L19" s="28">
        <v>10.9</v>
      </c>
      <c r="M19" s="38">
        <f t="shared" si="0"/>
        <v>0.15504587155963301</v>
      </c>
    </row>
    <row r="20" spans="1:13" ht="12" customHeight="1">
      <c r="A20" s="1" t="s">
        <v>23</v>
      </c>
      <c r="B20" s="1" t="s">
        <v>24</v>
      </c>
      <c r="C20" s="2" t="s">
        <v>17</v>
      </c>
      <c r="D20" s="28">
        <v>16.48</v>
      </c>
      <c r="E20" s="28" t="s">
        <v>99</v>
      </c>
      <c r="F20" s="28">
        <v>16.48</v>
      </c>
      <c r="G20" s="28" t="s">
        <v>99</v>
      </c>
      <c r="H20" s="28">
        <v>17.5</v>
      </c>
      <c r="I20" s="28">
        <v>15.49</v>
      </c>
      <c r="J20" s="28" t="s">
        <v>99</v>
      </c>
      <c r="K20" s="28">
        <v>17.5</v>
      </c>
      <c r="L20" s="28">
        <v>15.49</v>
      </c>
      <c r="M20" s="38">
        <f t="shared" si="0"/>
        <v>0.12976113621691421</v>
      </c>
    </row>
    <row r="21" spans="1:13" ht="12" customHeight="1">
      <c r="A21" s="1" t="s">
        <v>23</v>
      </c>
      <c r="B21" s="1" t="s">
        <v>25</v>
      </c>
      <c r="C21" s="2" t="s">
        <v>17</v>
      </c>
      <c r="D21" s="28" t="s">
        <v>99</v>
      </c>
      <c r="E21" s="28">
        <v>17.25</v>
      </c>
      <c r="F21" s="28">
        <v>14.98</v>
      </c>
      <c r="G21" s="28" t="s">
        <v>99</v>
      </c>
      <c r="H21" s="28" t="s">
        <v>99</v>
      </c>
      <c r="I21" s="28" t="s">
        <v>99</v>
      </c>
      <c r="J21" s="28">
        <v>14.49</v>
      </c>
      <c r="K21" s="28">
        <v>17.25</v>
      </c>
      <c r="L21" s="28">
        <v>14.49</v>
      </c>
      <c r="M21" s="38">
        <f t="shared" si="0"/>
        <v>0.19047619047619047</v>
      </c>
    </row>
    <row r="22" spans="1:13" ht="12" customHeight="1">
      <c r="A22" s="1" t="s">
        <v>26</v>
      </c>
      <c r="B22" s="1" t="s">
        <v>65</v>
      </c>
      <c r="C22" s="2" t="s">
        <v>170</v>
      </c>
      <c r="D22" s="28" t="s">
        <v>99</v>
      </c>
      <c r="E22" s="28">
        <v>2.99</v>
      </c>
      <c r="F22" s="28">
        <v>3.89</v>
      </c>
      <c r="G22" s="28" t="s">
        <v>99</v>
      </c>
      <c r="H22" s="28">
        <v>3.5</v>
      </c>
      <c r="I22" s="28" t="s">
        <v>99</v>
      </c>
      <c r="J22" s="28">
        <v>3.49</v>
      </c>
      <c r="K22" s="28">
        <v>3.89</v>
      </c>
      <c r="L22" s="28">
        <v>2.99</v>
      </c>
      <c r="M22" s="38">
        <f t="shared" si="0"/>
        <v>0.30100334448160537</v>
      </c>
    </row>
    <row r="23" spans="1:13" ht="12" customHeight="1">
      <c r="A23" s="1" t="s">
        <v>26</v>
      </c>
      <c r="B23" s="1" t="s">
        <v>169</v>
      </c>
      <c r="C23" s="2" t="s">
        <v>13</v>
      </c>
      <c r="D23" s="28">
        <v>3.39</v>
      </c>
      <c r="E23" s="28" t="s">
        <v>99</v>
      </c>
      <c r="F23" s="28">
        <v>3.98</v>
      </c>
      <c r="G23" s="28">
        <v>3.95</v>
      </c>
      <c r="H23" s="28">
        <v>4.3899999999999997</v>
      </c>
      <c r="I23" s="28">
        <v>3.29</v>
      </c>
      <c r="J23" s="28">
        <v>4.1900000000000004</v>
      </c>
      <c r="K23" s="28">
        <v>4.3899999999999997</v>
      </c>
      <c r="L23" s="28">
        <v>3.29</v>
      </c>
      <c r="M23" s="38">
        <f t="shared" si="0"/>
        <v>0.3343465045592704</v>
      </c>
    </row>
    <row r="24" spans="1:13" ht="12" customHeight="1">
      <c r="A24" s="1" t="s">
        <v>26</v>
      </c>
      <c r="B24" s="1" t="s">
        <v>168</v>
      </c>
      <c r="C24" s="2" t="s">
        <v>170</v>
      </c>
      <c r="D24" s="27" t="s">
        <v>99</v>
      </c>
      <c r="E24" s="28" t="s">
        <v>99</v>
      </c>
      <c r="F24" s="28">
        <v>3.49</v>
      </c>
      <c r="G24" s="28">
        <v>2.4500000000000002</v>
      </c>
      <c r="H24" s="28">
        <v>2.98</v>
      </c>
      <c r="I24" s="28" t="s">
        <v>99</v>
      </c>
      <c r="J24" s="28">
        <v>2.29</v>
      </c>
      <c r="K24" s="28">
        <v>3.49</v>
      </c>
      <c r="L24" s="28">
        <v>2.29</v>
      </c>
      <c r="M24" s="38">
        <f t="shared" si="0"/>
        <v>0.52401746724890841</v>
      </c>
    </row>
    <row r="25" spans="1:13" ht="12" customHeight="1">
      <c r="A25" s="1" t="s">
        <v>27</v>
      </c>
      <c r="B25" s="1" t="s">
        <v>168</v>
      </c>
      <c r="C25" s="2" t="s">
        <v>170</v>
      </c>
      <c r="D25" s="28" t="s">
        <v>99</v>
      </c>
      <c r="E25" s="28" t="s">
        <v>99</v>
      </c>
      <c r="F25" s="28" t="s">
        <v>99</v>
      </c>
      <c r="G25" s="28">
        <v>2.4500000000000002</v>
      </c>
      <c r="H25" s="28" t="s">
        <v>99</v>
      </c>
      <c r="I25" s="28" t="s">
        <v>99</v>
      </c>
      <c r="J25" s="28">
        <v>2.29</v>
      </c>
      <c r="K25" s="28">
        <v>2.4500000000000002</v>
      </c>
      <c r="L25" s="28">
        <v>2.29</v>
      </c>
      <c r="M25" s="38">
        <f t="shared" si="0"/>
        <v>6.9868995633187936E-2</v>
      </c>
    </row>
    <row r="26" spans="1:13" ht="12" customHeight="1">
      <c r="A26" s="1" t="s">
        <v>27</v>
      </c>
      <c r="B26" s="1" t="s">
        <v>169</v>
      </c>
      <c r="C26" s="2" t="s">
        <v>13</v>
      </c>
      <c r="D26" s="28">
        <v>3.39</v>
      </c>
      <c r="E26" s="28">
        <v>3.99</v>
      </c>
      <c r="F26" s="28">
        <v>3.89</v>
      </c>
      <c r="G26" s="28">
        <v>3.95</v>
      </c>
      <c r="H26" s="28">
        <v>4.3899999999999997</v>
      </c>
      <c r="I26" s="28">
        <v>3.29</v>
      </c>
      <c r="J26" s="28">
        <v>4.1900000000000004</v>
      </c>
      <c r="K26" s="28">
        <v>4.3899999999999997</v>
      </c>
      <c r="L26" s="28">
        <v>3.29</v>
      </c>
      <c r="M26" s="38">
        <f t="shared" si="0"/>
        <v>0.3343465045592704</v>
      </c>
    </row>
    <row r="27" spans="1:13" ht="12" customHeight="1">
      <c r="A27" s="1" t="s">
        <v>28</v>
      </c>
      <c r="B27" s="1" t="s">
        <v>171</v>
      </c>
      <c r="C27" s="2" t="s">
        <v>22</v>
      </c>
      <c r="D27" s="28" t="s">
        <v>99</v>
      </c>
      <c r="E27" s="28">
        <v>6.59</v>
      </c>
      <c r="F27" s="28">
        <v>6.89</v>
      </c>
      <c r="G27" s="28">
        <v>6.15</v>
      </c>
      <c r="H27" s="28" t="s">
        <v>99</v>
      </c>
      <c r="I27" s="28" t="s">
        <v>99</v>
      </c>
      <c r="J27" s="28">
        <v>6.49</v>
      </c>
      <c r="K27" s="28">
        <v>6.89</v>
      </c>
      <c r="L27" s="28">
        <v>6.15</v>
      </c>
      <c r="M27" s="38">
        <f t="shared" si="0"/>
        <v>0.12032520325203233</v>
      </c>
    </row>
    <row r="28" spans="1:13" ht="12" customHeight="1">
      <c r="A28" s="1" t="s">
        <v>28</v>
      </c>
      <c r="B28" s="1" t="s">
        <v>30</v>
      </c>
      <c r="C28" s="2" t="s">
        <v>22</v>
      </c>
      <c r="D28" s="28">
        <v>8.2799999999999994</v>
      </c>
      <c r="E28" s="28" t="s">
        <v>99</v>
      </c>
      <c r="F28" s="28">
        <v>7.79</v>
      </c>
      <c r="G28" s="28" t="s">
        <v>99</v>
      </c>
      <c r="H28" s="28">
        <v>7.98</v>
      </c>
      <c r="I28" s="28">
        <v>7.98</v>
      </c>
      <c r="J28" s="28" t="s">
        <v>99</v>
      </c>
      <c r="K28" s="28">
        <v>8.2799999999999994</v>
      </c>
      <c r="L28" s="28">
        <v>7.79</v>
      </c>
      <c r="M28" s="38">
        <f t="shared" si="0"/>
        <v>6.2901155327342639E-2</v>
      </c>
    </row>
    <row r="29" spans="1:13" ht="12" customHeight="1">
      <c r="A29" s="1" t="s">
        <v>28</v>
      </c>
      <c r="B29" s="1" t="s">
        <v>31</v>
      </c>
      <c r="C29" s="2" t="s">
        <v>22</v>
      </c>
      <c r="D29" s="28">
        <v>7.49</v>
      </c>
      <c r="E29" s="28">
        <v>7.49</v>
      </c>
      <c r="F29" s="28">
        <v>6.99</v>
      </c>
      <c r="G29" s="28">
        <v>6.98</v>
      </c>
      <c r="H29" s="28" t="s">
        <v>99</v>
      </c>
      <c r="I29" s="28">
        <v>6.98</v>
      </c>
      <c r="J29" s="28" t="s">
        <v>99</v>
      </c>
      <c r="K29" s="28">
        <v>7.49</v>
      </c>
      <c r="L29" s="28">
        <v>6.98</v>
      </c>
      <c r="M29" s="38">
        <f t="shared" si="0"/>
        <v>7.3065902578796527E-2</v>
      </c>
    </row>
    <row r="30" spans="1:13" ht="12" customHeight="1">
      <c r="A30" s="1" t="s">
        <v>28</v>
      </c>
      <c r="B30" s="1" t="s">
        <v>206</v>
      </c>
      <c r="C30" s="2" t="s">
        <v>22</v>
      </c>
      <c r="D30" s="28">
        <v>6.99</v>
      </c>
      <c r="E30" s="28">
        <v>8.49</v>
      </c>
      <c r="F30" s="28">
        <v>7.89</v>
      </c>
      <c r="G30" s="28">
        <v>8.4499999999999993</v>
      </c>
      <c r="H30" s="28">
        <v>7.98</v>
      </c>
      <c r="I30" s="28">
        <v>6.99</v>
      </c>
      <c r="J30" s="28">
        <v>8.99</v>
      </c>
      <c r="K30" s="28">
        <v>8.99</v>
      </c>
      <c r="L30" s="28">
        <v>6.99</v>
      </c>
      <c r="M30" s="38">
        <f t="shared" si="0"/>
        <v>0.28612303290414887</v>
      </c>
    </row>
    <row r="31" spans="1:13" ht="12" customHeight="1">
      <c r="A31" s="1" t="s">
        <v>32</v>
      </c>
      <c r="B31" s="1" t="s">
        <v>33</v>
      </c>
      <c r="C31" s="2" t="s">
        <v>34</v>
      </c>
      <c r="D31" s="28">
        <v>7.69</v>
      </c>
      <c r="E31" s="28">
        <v>6.59</v>
      </c>
      <c r="F31" s="28">
        <v>4.9800000000000004</v>
      </c>
      <c r="G31" s="28">
        <v>8.4499999999999993</v>
      </c>
      <c r="H31" s="28">
        <v>5.98</v>
      </c>
      <c r="I31" s="28">
        <v>6.59</v>
      </c>
      <c r="J31" s="28">
        <v>6.98</v>
      </c>
      <c r="K31" s="28">
        <v>7.69</v>
      </c>
      <c r="L31" s="28">
        <v>4.9800000000000004</v>
      </c>
      <c r="M31" s="38">
        <f t="shared" si="0"/>
        <v>0.54417670682730912</v>
      </c>
    </row>
    <row r="32" spans="1:13" ht="12" customHeight="1">
      <c r="A32" s="1" t="s">
        <v>32</v>
      </c>
      <c r="B32" s="1" t="s">
        <v>172</v>
      </c>
      <c r="C32" s="2" t="s">
        <v>34</v>
      </c>
      <c r="D32" s="28" t="s">
        <v>99</v>
      </c>
      <c r="E32" s="28" t="s">
        <v>99</v>
      </c>
      <c r="F32" s="28" t="s">
        <v>99</v>
      </c>
      <c r="G32" s="28">
        <v>6.99</v>
      </c>
      <c r="H32" s="28" t="s">
        <v>99</v>
      </c>
      <c r="I32" s="28" t="s">
        <v>99</v>
      </c>
      <c r="J32" s="28">
        <v>3.59</v>
      </c>
      <c r="K32" s="28">
        <v>6.99</v>
      </c>
      <c r="L32" s="28">
        <v>3.59</v>
      </c>
      <c r="M32" s="38">
        <f t="shared" si="0"/>
        <v>0.94707520891364916</v>
      </c>
    </row>
    <row r="33" spans="1:13" ht="12" customHeight="1">
      <c r="A33" s="1" t="s">
        <v>35</v>
      </c>
      <c r="B33" s="1" t="s">
        <v>204</v>
      </c>
      <c r="C33" s="2" t="s">
        <v>205</v>
      </c>
      <c r="D33" s="28">
        <v>2.1800000000000002</v>
      </c>
      <c r="E33" s="28" t="s">
        <v>99</v>
      </c>
      <c r="F33" s="28" t="s">
        <v>99</v>
      </c>
      <c r="G33" s="28" t="s">
        <v>99</v>
      </c>
      <c r="H33" s="28">
        <v>1.59</v>
      </c>
      <c r="I33" s="28">
        <v>1.49</v>
      </c>
      <c r="J33" s="28" t="s">
        <v>99</v>
      </c>
      <c r="K33" s="28">
        <v>2.1800000000000002</v>
      </c>
      <c r="L33" s="28">
        <v>1.49</v>
      </c>
      <c r="M33" s="38">
        <f t="shared" si="0"/>
        <v>0.46308724832214776</v>
      </c>
    </row>
    <row r="34" spans="1:13" ht="12" customHeight="1">
      <c r="A34" s="1" t="s">
        <v>35</v>
      </c>
      <c r="B34" s="1" t="s">
        <v>173</v>
      </c>
      <c r="C34" s="2" t="s">
        <v>37</v>
      </c>
      <c r="D34" s="28" t="s">
        <v>99</v>
      </c>
      <c r="E34" s="28" t="s">
        <v>99</v>
      </c>
      <c r="F34" s="28">
        <v>2.29</v>
      </c>
      <c r="G34" s="28" t="s">
        <v>99</v>
      </c>
      <c r="H34" s="28" t="s">
        <v>99</v>
      </c>
      <c r="I34" s="28">
        <v>1.79</v>
      </c>
      <c r="J34" s="28">
        <v>1.79</v>
      </c>
      <c r="K34" s="28">
        <v>2.29</v>
      </c>
      <c r="L34" s="28">
        <v>1.79</v>
      </c>
      <c r="M34" s="38">
        <f t="shared" si="0"/>
        <v>0.27932960893854752</v>
      </c>
    </row>
    <row r="35" spans="1:13" ht="12" customHeight="1">
      <c r="A35" s="1" t="s">
        <v>35</v>
      </c>
      <c r="B35" s="1" t="s">
        <v>36</v>
      </c>
      <c r="C35" s="2" t="s">
        <v>37</v>
      </c>
      <c r="D35" s="28">
        <v>1.79</v>
      </c>
      <c r="E35" s="28">
        <v>1.89</v>
      </c>
      <c r="F35" s="28">
        <v>1.69</v>
      </c>
      <c r="G35" s="28">
        <v>1.99</v>
      </c>
      <c r="H35" s="28">
        <v>1.9</v>
      </c>
      <c r="I35" s="28">
        <v>1.69</v>
      </c>
      <c r="J35" s="28" t="s">
        <v>99</v>
      </c>
      <c r="K35" s="28">
        <v>1.99</v>
      </c>
      <c r="L35" s="28">
        <v>1.69</v>
      </c>
      <c r="M35" s="38">
        <f t="shared" si="0"/>
        <v>0.1775147928994083</v>
      </c>
    </row>
    <row r="36" spans="1:13" ht="12" customHeight="1">
      <c r="A36" s="1" t="s">
        <v>38</v>
      </c>
      <c r="B36" s="1" t="s">
        <v>39</v>
      </c>
      <c r="C36" s="2" t="s">
        <v>40</v>
      </c>
      <c r="D36" s="28">
        <v>3.29</v>
      </c>
      <c r="E36" s="28">
        <v>3.69</v>
      </c>
      <c r="F36" s="28">
        <v>3.38</v>
      </c>
      <c r="G36" s="28">
        <v>3.45</v>
      </c>
      <c r="H36" s="28">
        <v>3.98</v>
      </c>
      <c r="I36" s="28">
        <v>3.29</v>
      </c>
      <c r="J36" s="28">
        <v>3.79</v>
      </c>
      <c r="K36" s="28">
        <v>3.98</v>
      </c>
      <c r="L36" s="28">
        <v>3.29</v>
      </c>
      <c r="M36" s="38">
        <f t="shared" si="0"/>
        <v>0.20972644376899696</v>
      </c>
    </row>
    <row r="37" spans="1:13" ht="12" customHeight="1">
      <c r="A37" s="1" t="s">
        <v>38</v>
      </c>
      <c r="B37" s="1" t="s">
        <v>197</v>
      </c>
      <c r="C37" s="2" t="s">
        <v>198</v>
      </c>
      <c r="D37" s="28"/>
      <c r="E37" s="28">
        <v>3.19</v>
      </c>
      <c r="F37" s="28">
        <v>2.99</v>
      </c>
      <c r="G37" s="28">
        <v>2.89</v>
      </c>
      <c r="H37" s="28"/>
      <c r="I37" s="28" t="s">
        <v>99</v>
      </c>
      <c r="J37" s="28" t="s">
        <v>99</v>
      </c>
      <c r="K37" s="28">
        <v>3.19</v>
      </c>
      <c r="L37" s="28">
        <v>2.89</v>
      </c>
      <c r="M37" s="38">
        <f t="shared" si="0"/>
        <v>0.10380622837370246</v>
      </c>
    </row>
    <row r="38" spans="1:13" ht="12" customHeight="1">
      <c r="B38" s="9"/>
      <c r="C38" s="10"/>
      <c r="M38" s="9"/>
    </row>
    <row r="39" spans="1:13" ht="12" customHeight="1">
      <c r="A39" s="14" t="s">
        <v>196</v>
      </c>
      <c r="B39" s="9"/>
      <c r="C39" s="10"/>
    </row>
    <row r="40" spans="1:13" ht="12" customHeight="1">
      <c r="A40" s="12" t="s">
        <v>193</v>
      </c>
      <c r="B40" s="9"/>
      <c r="C40" s="10"/>
    </row>
    <row r="41" spans="1:13" ht="12" customHeight="1">
      <c r="A41" s="13" t="s">
        <v>194</v>
      </c>
      <c r="B41" s="9"/>
      <c r="C41" s="10"/>
    </row>
    <row r="42" spans="1:13" ht="12" customHeight="1">
      <c r="A42" s="13" t="s">
        <v>195</v>
      </c>
      <c r="B42" s="9"/>
      <c r="C42" s="10"/>
    </row>
    <row r="43" spans="1:13" ht="12" customHeight="1">
      <c r="A43" s="13"/>
      <c r="B43" s="9"/>
      <c r="C43" s="10"/>
    </row>
    <row r="44" spans="1:13" ht="12" customHeight="1">
      <c r="A44" s="13"/>
      <c r="B44" s="9"/>
      <c r="C44" s="10"/>
    </row>
    <row r="45" spans="1:13" ht="12" customHeight="1">
      <c r="A45" s="13"/>
      <c r="B45" s="9"/>
      <c r="C45" s="10"/>
    </row>
    <row r="46" spans="1:13" ht="12" customHeight="1">
      <c r="A46" s="13"/>
      <c r="B46" s="9"/>
      <c r="C46" s="10"/>
    </row>
    <row r="47" spans="1:13" ht="12" customHeight="1">
      <c r="A47" s="13"/>
      <c r="B47" s="9"/>
      <c r="C47" s="10"/>
    </row>
    <row r="48" spans="1:13" ht="12" customHeight="1">
      <c r="A48" s="13"/>
      <c r="B48" s="9"/>
      <c r="C48" s="10"/>
    </row>
    <row r="49" spans="1:16" ht="12" customHeight="1">
      <c r="A49" s="42" t="s">
        <v>0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20"/>
    </row>
    <row r="50" spans="1:16" ht="12" customHeight="1">
      <c r="A50" s="43" t="s">
        <v>1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20"/>
    </row>
    <row r="51" spans="1:16" ht="12" customHeight="1">
      <c r="A51" s="44" t="s">
        <v>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20"/>
    </row>
    <row r="52" spans="1:16" ht="12" customHeight="1">
      <c r="A52" s="41" t="s">
        <v>201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</row>
    <row r="53" spans="1:16" ht="12" customHeight="1">
      <c r="A53" s="48" t="s">
        <v>3</v>
      </c>
      <c r="B53" s="48"/>
      <c r="C53" s="48"/>
      <c r="D53" s="6" t="s">
        <v>47</v>
      </c>
      <c r="E53" s="51" t="s">
        <v>49</v>
      </c>
      <c r="F53" s="49" t="s">
        <v>50</v>
      </c>
      <c r="G53" s="49" t="s">
        <v>51</v>
      </c>
      <c r="H53" s="49" t="s">
        <v>52</v>
      </c>
      <c r="I53" s="49" t="s">
        <v>53</v>
      </c>
      <c r="J53" s="49" t="s">
        <v>54</v>
      </c>
      <c r="K53" s="46" t="s">
        <v>7</v>
      </c>
      <c r="L53" s="46"/>
      <c r="M53" s="46" t="s">
        <v>8</v>
      </c>
      <c r="N53" s="47"/>
      <c r="O53" s="47"/>
      <c r="P53" s="47"/>
    </row>
    <row r="54" spans="1:16" ht="12" customHeight="1">
      <c r="A54" s="24" t="s">
        <v>4</v>
      </c>
      <c r="B54" s="24" t="s">
        <v>5</v>
      </c>
      <c r="C54" s="24" t="s">
        <v>6</v>
      </c>
      <c r="D54" s="5" t="s">
        <v>48</v>
      </c>
      <c r="E54" s="52"/>
      <c r="F54" s="50"/>
      <c r="G54" s="50"/>
      <c r="H54" s="50"/>
      <c r="I54" s="50"/>
      <c r="J54" s="50"/>
      <c r="K54" s="26" t="s">
        <v>9</v>
      </c>
      <c r="L54" s="29" t="s">
        <v>10</v>
      </c>
      <c r="M54" s="30" t="s">
        <v>8</v>
      </c>
      <c r="N54" s="4"/>
      <c r="O54" s="4"/>
      <c r="P54" s="21"/>
    </row>
    <row r="55" spans="1:16" ht="12" customHeight="1">
      <c r="A55" s="1" t="s">
        <v>41</v>
      </c>
      <c r="B55" s="1" t="s">
        <v>42</v>
      </c>
      <c r="C55" s="2" t="s">
        <v>19</v>
      </c>
      <c r="D55" s="27" t="s">
        <v>99</v>
      </c>
      <c r="E55" s="28">
        <v>4.79</v>
      </c>
      <c r="F55" s="28">
        <v>4.99</v>
      </c>
      <c r="G55" s="28" t="s">
        <v>99</v>
      </c>
      <c r="H55" s="28">
        <v>4.6900000000000004</v>
      </c>
      <c r="I55" s="28">
        <v>4.8899999999999997</v>
      </c>
      <c r="J55" s="28">
        <v>4.3899999999999997</v>
      </c>
      <c r="K55" s="28">
        <v>4.99</v>
      </c>
      <c r="L55" s="27">
        <v>4.3899999999999997</v>
      </c>
      <c r="M55" s="38">
        <f>K55/L55-1</f>
        <v>0.13667425968109348</v>
      </c>
    </row>
    <row r="56" spans="1:16" ht="12" customHeight="1">
      <c r="A56" s="1" t="s">
        <v>43</v>
      </c>
      <c r="B56" s="1" t="s">
        <v>44</v>
      </c>
      <c r="C56" s="2" t="s">
        <v>19</v>
      </c>
      <c r="D56" s="28">
        <v>2.4900000000000002</v>
      </c>
      <c r="E56" s="28" t="s">
        <v>99</v>
      </c>
      <c r="F56" s="28">
        <v>2.79</v>
      </c>
      <c r="G56" s="28" t="s">
        <v>99</v>
      </c>
      <c r="H56" s="28">
        <v>2.85</v>
      </c>
      <c r="I56" s="28">
        <v>2.89</v>
      </c>
      <c r="J56" s="28">
        <v>2.79</v>
      </c>
      <c r="K56" s="28">
        <v>2.89</v>
      </c>
      <c r="L56" s="28">
        <v>2.4900000000000002</v>
      </c>
      <c r="M56" s="38">
        <f t="shared" ref="M56:M84" si="1">K56/L56-1</f>
        <v>0.1606425702811245</v>
      </c>
    </row>
    <row r="57" spans="1:16" ht="12" customHeight="1">
      <c r="A57" s="1" t="s">
        <v>43</v>
      </c>
      <c r="B57" s="8" t="s">
        <v>174</v>
      </c>
      <c r="C57" s="2" t="s">
        <v>19</v>
      </c>
      <c r="D57" s="28">
        <v>2.09</v>
      </c>
      <c r="E57" s="28">
        <v>2.79</v>
      </c>
      <c r="F57" s="28">
        <v>2.69</v>
      </c>
      <c r="G57" s="28">
        <v>2.79</v>
      </c>
      <c r="H57" s="28">
        <v>2.79</v>
      </c>
      <c r="I57" s="28">
        <v>2.69</v>
      </c>
      <c r="J57" s="28">
        <v>2.79</v>
      </c>
      <c r="K57" s="28">
        <v>2.79</v>
      </c>
      <c r="L57" s="28">
        <v>2.09</v>
      </c>
      <c r="M57" s="38">
        <f t="shared" si="1"/>
        <v>0.33492822966507196</v>
      </c>
    </row>
    <row r="58" spans="1:16" ht="12" customHeight="1">
      <c r="A58" s="1" t="s">
        <v>43</v>
      </c>
      <c r="B58" s="1" t="s">
        <v>175</v>
      </c>
      <c r="C58" s="2" t="s">
        <v>19</v>
      </c>
      <c r="D58" s="28" t="s">
        <v>99</v>
      </c>
      <c r="E58" s="28">
        <v>2.29</v>
      </c>
      <c r="F58" s="28">
        <v>2.29</v>
      </c>
      <c r="G58" s="28">
        <v>2.39</v>
      </c>
      <c r="H58" s="28" t="s">
        <v>99</v>
      </c>
      <c r="I58" s="28">
        <v>1.99</v>
      </c>
      <c r="J58" s="28">
        <v>2.39</v>
      </c>
      <c r="K58" s="28">
        <v>2.39</v>
      </c>
      <c r="L58" s="28">
        <v>1.99</v>
      </c>
      <c r="M58" s="38">
        <f t="shared" si="1"/>
        <v>0.20100502512562812</v>
      </c>
    </row>
    <row r="59" spans="1:16" ht="12" customHeight="1">
      <c r="A59" s="1" t="s">
        <v>45</v>
      </c>
      <c r="B59" s="1" t="s">
        <v>199</v>
      </c>
      <c r="C59" s="2" t="s">
        <v>19</v>
      </c>
      <c r="D59" s="28" t="s">
        <v>99</v>
      </c>
      <c r="E59" s="28">
        <v>8.49</v>
      </c>
      <c r="F59" s="28"/>
      <c r="G59" s="28" t="s">
        <v>99</v>
      </c>
      <c r="H59" s="28">
        <v>7.9</v>
      </c>
      <c r="I59" s="28" t="s">
        <v>99</v>
      </c>
      <c r="J59" s="28">
        <v>9.49</v>
      </c>
      <c r="K59" s="28">
        <v>9.49</v>
      </c>
      <c r="L59" s="28">
        <v>7.9</v>
      </c>
      <c r="M59" s="38">
        <f t="shared" si="1"/>
        <v>0.20126582278481009</v>
      </c>
    </row>
    <row r="60" spans="1:16" ht="12" customHeight="1">
      <c r="A60" s="1" t="s">
        <v>45</v>
      </c>
      <c r="B60" s="1" t="s">
        <v>176</v>
      </c>
      <c r="C60" s="2" t="s">
        <v>19</v>
      </c>
      <c r="D60" s="28">
        <v>6.99</v>
      </c>
      <c r="E60" s="28">
        <v>8.9</v>
      </c>
      <c r="F60" s="28">
        <v>8.89</v>
      </c>
      <c r="G60" s="28">
        <v>10.65</v>
      </c>
      <c r="H60" s="28"/>
      <c r="I60" s="28">
        <v>7.59</v>
      </c>
      <c r="J60" s="28">
        <v>9.9</v>
      </c>
      <c r="K60" s="28">
        <v>10.65</v>
      </c>
      <c r="L60" s="28">
        <v>6.99</v>
      </c>
      <c r="M60" s="38">
        <f t="shared" si="1"/>
        <v>0.5236051502145922</v>
      </c>
    </row>
    <row r="61" spans="1:16" ht="12" customHeight="1">
      <c r="A61" s="1" t="s">
        <v>46</v>
      </c>
      <c r="B61" s="1" t="s">
        <v>179</v>
      </c>
      <c r="C61" s="2" t="s">
        <v>178</v>
      </c>
      <c r="D61" s="28">
        <v>3.48</v>
      </c>
      <c r="E61" s="28" t="s">
        <v>99</v>
      </c>
      <c r="F61" s="28">
        <v>3.29</v>
      </c>
      <c r="G61" s="28" t="s">
        <v>99</v>
      </c>
      <c r="H61" s="28" t="s">
        <v>99</v>
      </c>
      <c r="I61" s="28">
        <v>3.29</v>
      </c>
      <c r="J61" s="28">
        <v>2.4900000000000002</v>
      </c>
      <c r="K61" s="28">
        <v>3.48</v>
      </c>
      <c r="L61" s="28">
        <v>2.4900000000000002</v>
      </c>
      <c r="M61" s="38">
        <f t="shared" si="1"/>
        <v>0.39759036144578297</v>
      </c>
    </row>
    <row r="62" spans="1:16" ht="12" customHeight="1">
      <c r="A62" s="1" t="s">
        <v>46</v>
      </c>
      <c r="B62" s="1" t="s">
        <v>180</v>
      </c>
      <c r="C62" s="2" t="s">
        <v>178</v>
      </c>
      <c r="D62" s="28">
        <v>3.95</v>
      </c>
      <c r="E62" s="28">
        <v>2.4900000000000002</v>
      </c>
      <c r="F62" s="28">
        <v>3.58</v>
      </c>
      <c r="G62" s="28">
        <v>2.88</v>
      </c>
      <c r="H62" s="28">
        <v>2.98</v>
      </c>
      <c r="I62" s="28">
        <v>2.89</v>
      </c>
      <c r="J62" s="28">
        <v>2.6</v>
      </c>
      <c r="K62" s="28">
        <v>3.95</v>
      </c>
      <c r="L62" s="28">
        <v>2.4900000000000002</v>
      </c>
      <c r="M62" s="38">
        <f t="shared" si="1"/>
        <v>0.58634538152610438</v>
      </c>
    </row>
    <row r="63" spans="1:16" ht="12" customHeight="1">
      <c r="A63" s="1" t="s">
        <v>56</v>
      </c>
      <c r="B63" s="1" t="s">
        <v>181</v>
      </c>
      <c r="C63" s="2" t="s">
        <v>19</v>
      </c>
      <c r="D63" s="28">
        <v>2.89</v>
      </c>
      <c r="E63" s="28" t="s">
        <v>99</v>
      </c>
      <c r="F63" s="28" t="s">
        <v>99</v>
      </c>
      <c r="G63" s="28">
        <v>2.79</v>
      </c>
      <c r="H63" s="28">
        <v>1.49</v>
      </c>
      <c r="I63" s="28" t="s">
        <v>99</v>
      </c>
      <c r="J63" s="28" t="s">
        <v>99</v>
      </c>
      <c r="K63" s="28">
        <v>2.89</v>
      </c>
      <c r="L63" s="28">
        <v>1.49</v>
      </c>
      <c r="M63" s="38">
        <f t="shared" si="1"/>
        <v>0.93959731543624181</v>
      </c>
    </row>
    <row r="64" spans="1:16" ht="12" customHeight="1">
      <c r="A64" s="1" t="s">
        <v>56</v>
      </c>
      <c r="B64" s="1" t="s">
        <v>182</v>
      </c>
      <c r="C64" s="2" t="s">
        <v>19</v>
      </c>
      <c r="D64" s="27" t="s">
        <v>99</v>
      </c>
      <c r="E64" s="28">
        <v>2.59</v>
      </c>
      <c r="F64" s="28" t="s">
        <v>99</v>
      </c>
      <c r="G64" s="28" t="s">
        <v>99</v>
      </c>
      <c r="H64" s="28" t="s">
        <v>99</v>
      </c>
      <c r="I64" s="28" t="s">
        <v>99</v>
      </c>
      <c r="J64" s="28">
        <v>2.4900000000000002</v>
      </c>
      <c r="K64" s="28">
        <v>2.59</v>
      </c>
      <c r="L64" s="28">
        <v>2.4900000000000002</v>
      </c>
      <c r="M64" s="38">
        <f t="shared" si="1"/>
        <v>4.0160642570280958E-2</v>
      </c>
    </row>
    <row r="65" spans="1:13" ht="12" customHeight="1">
      <c r="A65" s="1" t="s">
        <v>56</v>
      </c>
      <c r="B65" s="1" t="s">
        <v>25</v>
      </c>
      <c r="C65" s="2" t="s">
        <v>19</v>
      </c>
      <c r="D65" s="28">
        <v>3.79</v>
      </c>
      <c r="E65" s="28">
        <v>3.59</v>
      </c>
      <c r="F65" s="28">
        <v>3.79</v>
      </c>
      <c r="G65" s="28" t="s">
        <v>99</v>
      </c>
      <c r="H65" s="28">
        <v>3.5</v>
      </c>
      <c r="I65" s="28" t="s">
        <v>99</v>
      </c>
      <c r="J65" s="28" t="s">
        <v>99</v>
      </c>
      <c r="K65" s="28">
        <v>3.79</v>
      </c>
      <c r="L65" s="28">
        <v>3.5</v>
      </c>
      <c r="M65" s="38">
        <f t="shared" si="1"/>
        <v>8.2857142857142962E-2</v>
      </c>
    </row>
    <row r="66" spans="1:13" ht="12" customHeight="1">
      <c r="A66" s="1" t="s">
        <v>57</v>
      </c>
      <c r="B66" s="1" t="s">
        <v>58</v>
      </c>
      <c r="C66" s="2" t="s">
        <v>13</v>
      </c>
      <c r="D66" s="28">
        <v>10.49</v>
      </c>
      <c r="E66" s="28">
        <v>12.89</v>
      </c>
      <c r="F66" s="28">
        <v>10.49</v>
      </c>
      <c r="G66" s="28">
        <v>11.95</v>
      </c>
      <c r="H66" s="28">
        <v>11.9</v>
      </c>
      <c r="I66" s="28">
        <v>9.98</v>
      </c>
      <c r="J66" s="28">
        <v>10.9</v>
      </c>
      <c r="K66" s="28">
        <v>12.89</v>
      </c>
      <c r="L66" s="28">
        <v>9.98</v>
      </c>
      <c r="M66" s="38">
        <f t="shared" si="1"/>
        <v>0.29158316633266534</v>
      </c>
    </row>
    <row r="67" spans="1:13" ht="12" customHeight="1">
      <c r="A67" s="1" t="s">
        <v>57</v>
      </c>
      <c r="B67" s="1" t="s">
        <v>183</v>
      </c>
      <c r="C67" s="2" t="s">
        <v>13</v>
      </c>
      <c r="D67" s="28" t="s">
        <v>99</v>
      </c>
      <c r="E67" s="28">
        <v>10.49</v>
      </c>
      <c r="F67" s="28">
        <v>9.59</v>
      </c>
      <c r="G67" s="28" t="s">
        <v>99</v>
      </c>
      <c r="H67" s="28" t="s">
        <v>99</v>
      </c>
      <c r="I67" s="28" t="s">
        <v>99</v>
      </c>
      <c r="J67" s="28" t="s">
        <v>99</v>
      </c>
      <c r="K67" s="28">
        <v>10.49</v>
      </c>
      <c r="L67" s="28">
        <v>9.59</v>
      </c>
      <c r="M67" s="38">
        <f t="shared" si="1"/>
        <v>9.3847758081334831E-2</v>
      </c>
    </row>
    <row r="68" spans="1:13" ht="12" customHeight="1">
      <c r="A68" s="1" t="s">
        <v>59</v>
      </c>
      <c r="B68" s="1" t="s">
        <v>60</v>
      </c>
      <c r="C68" s="2" t="s">
        <v>61</v>
      </c>
      <c r="D68" s="28">
        <v>3.09</v>
      </c>
      <c r="E68" s="28">
        <v>2.99</v>
      </c>
      <c r="F68" s="28">
        <v>2.68</v>
      </c>
      <c r="G68" s="28">
        <v>3.25</v>
      </c>
      <c r="H68" s="28">
        <v>2.98</v>
      </c>
      <c r="I68" s="28">
        <v>2.68</v>
      </c>
      <c r="J68" s="28" t="s">
        <v>99</v>
      </c>
      <c r="K68" s="28">
        <v>3.25</v>
      </c>
      <c r="L68" s="28">
        <v>2.68</v>
      </c>
      <c r="M68" s="38">
        <f t="shared" si="1"/>
        <v>0.21268656716417911</v>
      </c>
    </row>
    <row r="69" spans="1:13" ht="12" customHeight="1">
      <c r="A69" s="1" t="s">
        <v>59</v>
      </c>
      <c r="B69" s="1" t="s">
        <v>183</v>
      </c>
      <c r="C69" s="2" t="s">
        <v>61</v>
      </c>
      <c r="D69" s="28" t="s">
        <v>99</v>
      </c>
      <c r="E69" s="28" t="s">
        <v>99</v>
      </c>
      <c r="F69" s="28">
        <v>2.89</v>
      </c>
      <c r="G69" s="28">
        <v>3.25</v>
      </c>
      <c r="H69" s="28" t="s">
        <v>99</v>
      </c>
      <c r="I69" s="28" t="s">
        <v>99</v>
      </c>
      <c r="J69" s="28" t="s">
        <v>99</v>
      </c>
      <c r="K69" s="28">
        <v>3.25</v>
      </c>
      <c r="L69" s="28">
        <v>2.89</v>
      </c>
      <c r="M69" s="38">
        <f t="shared" si="1"/>
        <v>0.12456747404844282</v>
      </c>
    </row>
    <row r="70" spans="1:13" ht="12" customHeight="1">
      <c r="A70" s="1" t="s">
        <v>62</v>
      </c>
      <c r="B70" s="1" t="s">
        <v>184</v>
      </c>
      <c r="C70" s="2" t="s">
        <v>22</v>
      </c>
      <c r="D70" s="28">
        <v>2.39</v>
      </c>
      <c r="E70" s="28">
        <v>2.59</v>
      </c>
      <c r="F70" s="28">
        <v>2.59</v>
      </c>
      <c r="G70" s="28" t="s">
        <v>99</v>
      </c>
      <c r="H70" s="28">
        <v>3.15</v>
      </c>
      <c r="I70" s="28">
        <v>2.79</v>
      </c>
      <c r="J70" s="28">
        <v>2.79</v>
      </c>
      <c r="K70" s="28">
        <v>3.15</v>
      </c>
      <c r="L70" s="28">
        <v>2.39</v>
      </c>
      <c r="M70" s="38">
        <f t="shared" si="1"/>
        <v>0.31799163179916312</v>
      </c>
    </row>
    <row r="71" spans="1:13" ht="12" customHeight="1">
      <c r="A71" s="1" t="s">
        <v>62</v>
      </c>
      <c r="B71" s="1" t="s">
        <v>63</v>
      </c>
      <c r="C71" s="2" t="s">
        <v>22</v>
      </c>
      <c r="D71" s="27">
        <v>2.78</v>
      </c>
      <c r="E71" s="28">
        <v>3.29</v>
      </c>
      <c r="F71" s="28" t="s">
        <v>99</v>
      </c>
      <c r="G71" s="28" t="s">
        <v>99</v>
      </c>
      <c r="H71" s="28">
        <v>2.59</v>
      </c>
      <c r="I71" s="28">
        <v>2.89</v>
      </c>
      <c r="J71" s="28">
        <v>2.98</v>
      </c>
      <c r="K71" s="28">
        <v>3.29</v>
      </c>
      <c r="L71" s="28">
        <v>2.59</v>
      </c>
      <c r="M71" s="38">
        <f t="shared" si="1"/>
        <v>0.2702702702702704</v>
      </c>
    </row>
    <row r="72" spans="1:13" ht="12" customHeight="1">
      <c r="A72" s="1" t="s">
        <v>62</v>
      </c>
      <c r="B72" s="1" t="s">
        <v>168</v>
      </c>
      <c r="C72" s="2" t="s">
        <v>22</v>
      </c>
      <c r="D72" s="28" t="s">
        <v>99</v>
      </c>
      <c r="E72" s="28" t="s">
        <v>99</v>
      </c>
      <c r="F72" s="28">
        <v>2.59</v>
      </c>
      <c r="G72" s="28" t="s">
        <v>99</v>
      </c>
      <c r="H72" s="28">
        <v>2.4500000000000002</v>
      </c>
      <c r="I72" s="28" t="s">
        <v>99</v>
      </c>
      <c r="J72" s="28">
        <v>2.4900000000000002</v>
      </c>
      <c r="K72" s="28">
        <v>2.59</v>
      </c>
      <c r="L72" s="28">
        <v>2.4500000000000002</v>
      </c>
      <c r="M72" s="38">
        <f t="shared" si="1"/>
        <v>5.714285714285694E-2</v>
      </c>
    </row>
    <row r="73" spans="1:13" ht="12" customHeight="1">
      <c r="A73" s="1" t="s">
        <v>64</v>
      </c>
      <c r="B73" s="1" t="s">
        <v>184</v>
      </c>
      <c r="C73" s="2" t="s">
        <v>22</v>
      </c>
      <c r="D73" s="28">
        <v>2.58</v>
      </c>
      <c r="E73" s="28">
        <v>2.59</v>
      </c>
      <c r="F73" s="28">
        <v>2.59</v>
      </c>
      <c r="G73" s="28">
        <v>2.35</v>
      </c>
      <c r="H73" s="28">
        <v>3.15</v>
      </c>
      <c r="I73" s="28">
        <v>2.79</v>
      </c>
      <c r="J73" s="28">
        <v>2.79</v>
      </c>
      <c r="K73" s="28">
        <v>3.15</v>
      </c>
      <c r="L73" s="28">
        <v>2.35</v>
      </c>
      <c r="M73" s="38">
        <f t="shared" si="1"/>
        <v>0.34042553191489344</v>
      </c>
    </row>
    <row r="74" spans="1:13" ht="12" customHeight="1">
      <c r="A74" s="1" t="s">
        <v>64</v>
      </c>
      <c r="B74" s="1" t="s">
        <v>63</v>
      </c>
      <c r="C74" s="2" t="s">
        <v>22</v>
      </c>
      <c r="D74" s="28">
        <v>2.78</v>
      </c>
      <c r="E74" s="28">
        <v>3.29</v>
      </c>
      <c r="F74" s="28" t="s">
        <v>99</v>
      </c>
      <c r="G74" s="28">
        <v>2.98</v>
      </c>
      <c r="H74" s="28">
        <v>3.5</v>
      </c>
      <c r="I74" s="28">
        <v>2.89</v>
      </c>
      <c r="J74" s="28">
        <v>2.4900000000000002</v>
      </c>
      <c r="K74" s="28">
        <v>3.5</v>
      </c>
      <c r="L74" s="28">
        <v>2.89</v>
      </c>
      <c r="M74" s="38">
        <f t="shared" si="1"/>
        <v>0.21107266435986149</v>
      </c>
    </row>
    <row r="75" spans="1:13" ht="12" customHeight="1">
      <c r="A75" s="1" t="s">
        <v>64</v>
      </c>
      <c r="B75" s="1" t="s">
        <v>65</v>
      </c>
      <c r="C75" s="2" t="s">
        <v>22</v>
      </c>
      <c r="D75" s="28">
        <v>3.49</v>
      </c>
      <c r="E75" s="28" t="s">
        <v>99</v>
      </c>
      <c r="F75" s="28">
        <v>3.35</v>
      </c>
      <c r="G75" s="28" t="s">
        <v>99</v>
      </c>
      <c r="H75" s="28">
        <v>3.45</v>
      </c>
      <c r="I75" s="28">
        <v>3.38</v>
      </c>
      <c r="J75" s="28" t="s">
        <v>99</v>
      </c>
      <c r="K75" s="28">
        <v>3.49</v>
      </c>
      <c r="L75" s="28">
        <v>3.35</v>
      </c>
      <c r="M75" s="38">
        <f t="shared" si="1"/>
        <v>4.179104477611939E-2</v>
      </c>
    </row>
    <row r="76" spans="1:13" ht="12" customHeight="1">
      <c r="A76" s="1" t="s">
        <v>66</v>
      </c>
      <c r="B76" s="1" t="s">
        <v>67</v>
      </c>
      <c r="C76" s="2" t="s">
        <v>22</v>
      </c>
      <c r="D76" s="28">
        <v>4.49</v>
      </c>
      <c r="E76" s="28">
        <v>3.89</v>
      </c>
      <c r="F76" s="28">
        <v>3.98</v>
      </c>
      <c r="G76" s="28" t="s">
        <v>99</v>
      </c>
      <c r="H76" s="28" t="s">
        <v>99</v>
      </c>
      <c r="I76" s="28">
        <v>3.99</v>
      </c>
      <c r="J76" s="28">
        <v>4.29</v>
      </c>
      <c r="K76" s="28">
        <v>4.49</v>
      </c>
      <c r="L76" s="28">
        <v>3.89</v>
      </c>
      <c r="M76" s="38">
        <f t="shared" si="1"/>
        <v>0.15424164524421591</v>
      </c>
    </row>
    <row r="77" spans="1:13" ht="12" customHeight="1">
      <c r="A77" s="1" t="s">
        <v>66</v>
      </c>
      <c r="B77" s="1" t="s">
        <v>68</v>
      </c>
      <c r="C77" s="2" t="s">
        <v>22</v>
      </c>
      <c r="D77" s="28">
        <v>2.79</v>
      </c>
      <c r="E77" s="28">
        <v>4.3899999999999997</v>
      </c>
      <c r="F77" s="28">
        <v>3.98</v>
      </c>
      <c r="G77" s="28">
        <v>3.99</v>
      </c>
      <c r="H77" s="28">
        <v>3.98</v>
      </c>
      <c r="I77" s="28">
        <v>2.19</v>
      </c>
      <c r="J77" s="28">
        <v>4.4800000000000004</v>
      </c>
      <c r="K77" s="28">
        <v>4.3899999999999997</v>
      </c>
      <c r="L77" s="28">
        <v>2.19</v>
      </c>
      <c r="M77" s="38">
        <f t="shared" si="1"/>
        <v>1.0045662100456618</v>
      </c>
    </row>
    <row r="78" spans="1:13" ht="12" customHeight="1">
      <c r="A78" s="1" t="s">
        <v>66</v>
      </c>
      <c r="B78" s="1" t="s">
        <v>69</v>
      </c>
      <c r="C78" s="2" t="s">
        <v>22</v>
      </c>
      <c r="D78" s="28">
        <v>4.49</v>
      </c>
      <c r="E78" s="28">
        <v>5.99</v>
      </c>
      <c r="F78" s="28">
        <v>4.49</v>
      </c>
      <c r="G78" s="28">
        <v>5.35</v>
      </c>
      <c r="H78" s="28">
        <v>4.9800000000000004</v>
      </c>
      <c r="I78" s="28">
        <v>3.98</v>
      </c>
      <c r="J78" s="28">
        <v>4.9800000000000004</v>
      </c>
      <c r="K78" s="28">
        <v>5.99</v>
      </c>
      <c r="L78" s="28">
        <v>3.98</v>
      </c>
      <c r="M78" s="38">
        <f t="shared" si="1"/>
        <v>0.50502512562814084</v>
      </c>
    </row>
    <row r="79" spans="1:13" ht="12" customHeight="1">
      <c r="A79" s="1" t="s">
        <v>70</v>
      </c>
      <c r="B79" s="1" t="s">
        <v>204</v>
      </c>
      <c r="C79" s="2" t="s">
        <v>205</v>
      </c>
      <c r="D79" s="28">
        <v>2.29</v>
      </c>
      <c r="E79" s="28" t="s">
        <v>99</v>
      </c>
      <c r="F79" s="28" t="s">
        <v>99</v>
      </c>
      <c r="G79" s="28" t="s">
        <v>99</v>
      </c>
      <c r="H79" s="28">
        <v>1.9</v>
      </c>
      <c r="I79" s="28">
        <v>1.59</v>
      </c>
      <c r="J79" s="28" t="s">
        <v>99</v>
      </c>
      <c r="K79" s="28">
        <v>2.29</v>
      </c>
      <c r="L79" s="28">
        <v>1.59</v>
      </c>
      <c r="M79" s="38">
        <f t="shared" si="1"/>
        <v>0.44025157232704393</v>
      </c>
    </row>
    <row r="80" spans="1:13" ht="12" customHeight="1">
      <c r="A80" s="1" t="s">
        <v>70</v>
      </c>
      <c r="B80" s="1" t="s">
        <v>173</v>
      </c>
      <c r="C80" s="2" t="s">
        <v>37</v>
      </c>
      <c r="D80" s="28" t="s">
        <v>99</v>
      </c>
      <c r="E80" s="28" t="s">
        <v>99</v>
      </c>
      <c r="F80" s="28">
        <v>1.79</v>
      </c>
      <c r="G80" s="28" t="s">
        <v>99</v>
      </c>
      <c r="H80" s="28" t="s">
        <v>99</v>
      </c>
      <c r="I80" s="28">
        <v>1.89</v>
      </c>
      <c r="J80" s="28">
        <v>1.49</v>
      </c>
      <c r="K80" s="28">
        <v>1.89</v>
      </c>
      <c r="L80" s="28">
        <v>1.49</v>
      </c>
      <c r="M80" s="38">
        <f t="shared" si="1"/>
        <v>0.26845637583892601</v>
      </c>
    </row>
    <row r="81" spans="1:14" ht="12" customHeight="1">
      <c r="A81" s="1" t="s">
        <v>70</v>
      </c>
      <c r="B81" s="1" t="s">
        <v>36</v>
      </c>
      <c r="C81" s="2" t="s">
        <v>37</v>
      </c>
      <c r="D81" s="28" t="s">
        <v>99</v>
      </c>
      <c r="E81" s="28">
        <v>1.89</v>
      </c>
      <c r="F81" s="28">
        <v>1.79</v>
      </c>
      <c r="G81" s="28">
        <v>1.99</v>
      </c>
      <c r="H81" s="28" t="s">
        <v>99</v>
      </c>
      <c r="I81" s="28" t="s">
        <v>99</v>
      </c>
      <c r="J81" s="28" t="s">
        <v>99</v>
      </c>
      <c r="K81" s="28">
        <v>1.99</v>
      </c>
      <c r="L81" s="28">
        <v>1.79</v>
      </c>
      <c r="M81" s="38">
        <f t="shared" si="1"/>
        <v>0.11173184357541888</v>
      </c>
    </row>
    <row r="82" spans="1:14" ht="12" customHeight="1">
      <c r="A82" s="1" t="s">
        <v>71</v>
      </c>
      <c r="B82" s="1" t="s">
        <v>185</v>
      </c>
      <c r="C82" s="2" t="s">
        <v>72</v>
      </c>
      <c r="D82" s="28">
        <v>3.29</v>
      </c>
      <c r="E82" s="28">
        <v>3.79</v>
      </c>
      <c r="F82" s="28">
        <v>3.18</v>
      </c>
      <c r="G82" s="28">
        <v>3.49</v>
      </c>
      <c r="H82" s="28">
        <v>3.49</v>
      </c>
      <c r="I82" s="28" t="s">
        <v>99</v>
      </c>
      <c r="J82" s="28">
        <v>3.49</v>
      </c>
      <c r="K82" s="28">
        <v>3.79</v>
      </c>
      <c r="L82" s="28">
        <v>3.18</v>
      </c>
      <c r="M82" s="38">
        <f t="shared" si="1"/>
        <v>0.19182389937106903</v>
      </c>
    </row>
    <row r="83" spans="1:14" ht="12" customHeight="1">
      <c r="A83" s="1" t="s">
        <v>71</v>
      </c>
      <c r="B83" s="1" t="s">
        <v>29</v>
      </c>
      <c r="C83" s="2" t="s">
        <v>72</v>
      </c>
      <c r="D83" s="28">
        <v>2.79</v>
      </c>
      <c r="E83" s="28" t="s">
        <v>99</v>
      </c>
      <c r="F83" s="28">
        <v>3.19</v>
      </c>
      <c r="G83" s="28">
        <v>3.49</v>
      </c>
      <c r="H83" s="28" t="s">
        <v>99</v>
      </c>
      <c r="I83" s="28" t="s">
        <v>99</v>
      </c>
      <c r="J83" s="28" t="s">
        <v>99</v>
      </c>
      <c r="K83" s="28">
        <v>3.49</v>
      </c>
      <c r="L83" s="28">
        <v>2.79</v>
      </c>
      <c r="M83" s="38">
        <f t="shared" si="1"/>
        <v>0.2508960573476704</v>
      </c>
    </row>
    <row r="84" spans="1:14" ht="12" customHeight="1">
      <c r="A84" s="1" t="s">
        <v>71</v>
      </c>
      <c r="B84" s="1" t="s">
        <v>73</v>
      </c>
      <c r="C84" s="2" t="s">
        <v>72</v>
      </c>
      <c r="D84" s="28">
        <v>3.49</v>
      </c>
      <c r="E84" s="28" t="s">
        <v>99</v>
      </c>
      <c r="F84" s="28">
        <v>3.78</v>
      </c>
      <c r="G84" s="28" t="s">
        <v>99</v>
      </c>
      <c r="H84" s="28">
        <v>3.98</v>
      </c>
      <c r="I84" s="28">
        <v>3.49</v>
      </c>
      <c r="J84" s="28" t="s">
        <v>99</v>
      </c>
      <c r="K84" s="28">
        <v>3.98</v>
      </c>
      <c r="L84" s="28">
        <v>3.49</v>
      </c>
      <c r="M84" s="38">
        <f t="shared" si="1"/>
        <v>0.1404011461318051</v>
      </c>
    </row>
    <row r="85" spans="1:14" ht="12" customHeight="1">
      <c r="A85" s="9"/>
      <c r="B85" s="9"/>
      <c r="C85" s="10"/>
      <c r="G85" s="39"/>
    </row>
    <row r="86" spans="1:14" ht="12" customHeight="1">
      <c r="A86" s="14" t="s">
        <v>196</v>
      </c>
      <c r="B86" s="9"/>
      <c r="C86" s="10"/>
      <c r="G86" s="39"/>
    </row>
    <row r="87" spans="1:14" ht="12" customHeight="1">
      <c r="A87" s="12" t="s">
        <v>193</v>
      </c>
      <c r="B87" s="9"/>
      <c r="C87" s="10"/>
    </row>
    <row r="88" spans="1:14" ht="12" customHeight="1">
      <c r="A88" s="13" t="s">
        <v>194</v>
      </c>
      <c r="B88" s="9"/>
      <c r="C88" s="10"/>
    </row>
    <row r="89" spans="1:14" ht="12" customHeight="1">
      <c r="A89" s="13" t="s">
        <v>195</v>
      </c>
      <c r="B89" s="9"/>
      <c r="C89" s="10"/>
    </row>
    <row r="90" spans="1:14" ht="12" customHeight="1">
      <c r="A90" s="13"/>
      <c r="B90" s="9"/>
      <c r="C90" s="10"/>
    </row>
    <row r="91" spans="1:14" ht="12" customHeight="1">
      <c r="A91" s="13"/>
      <c r="B91" s="9"/>
      <c r="C91" s="10"/>
    </row>
    <row r="92" spans="1:14" ht="12" customHeight="1">
      <c r="A92" s="13"/>
      <c r="B92" s="9"/>
      <c r="C92" s="10"/>
    </row>
    <row r="93" spans="1:14" ht="12" customHeight="1">
      <c r="A93" s="42" t="s">
        <v>0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20"/>
    </row>
    <row r="94" spans="1:14" ht="12" customHeight="1">
      <c r="A94" s="43" t="s">
        <v>1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20"/>
    </row>
    <row r="95" spans="1:14" ht="12" customHeight="1">
      <c r="A95" s="44" t="s">
        <v>2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20"/>
    </row>
    <row r="96" spans="1:14" ht="12" customHeight="1">
      <c r="A96" s="41" t="s">
        <v>201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</row>
    <row r="98" spans="1:16" ht="12" customHeight="1">
      <c r="A98" s="48" t="s">
        <v>3</v>
      </c>
      <c r="B98" s="48"/>
      <c r="C98" s="48"/>
      <c r="D98" s="6" t="s">
        <v>47</v>
      </c>
      <c r="E98" s="51" t="s">
        <v>49</v>
      </c>
      <c r="F98" s="49" t="s">
        <v>50</v>
      </c>
      <c r="G98" s="49" t="s">
        <v>51</v>
      </c>
      <c r="H98" s="49" t="s">
        <v>52</v>
      </c>
      <c r="I98" s="49" t="s">
        <v>53</v>
      </c>
      <c r="J98" s="49" t="s">
        <v>54</v>
      </c>
      <c r="K98" s="46" t="s">
        <v>7</v>
      </c>
      <c r="L98" s="46"/>
      <c r="M98" s="46" t="s">
        <v>8</v>
      </c>
      <c r="N98" s="47"/>
      <c r="O98" s="47"/>
      <c r="P98" s="47"/>
    </row>
    <row r="99" spans="1:16" ht="12" customHeight="1">
      <c r="A99" s="24" t="s">
        <v>4</v>
      </c>
      <c r="B99" s="24" t="s">
        <v>5</v>
      </c>
      <c r="C99" s="24" t="s">
        <v>6</v>
      </c>
      <c r="D99" s="5" t="s">
        <v>48</v>
      </c>
      <c r="E99" s="52"/>
      <c r="F99" s="50"/>
      <c r="G99" s="50"/>
      <c r="H99" s="50"/>
      <c r="I99" s="50"/>
      <c r="J99" s="50"/>
      <c r="K99" s="29" t="s">
        <v>9</v>
      </c>
      <c r="L99" s="26" t="s">
        <v>10</v>
      </c>
      <c r="M99" s="30" t="s">
        <v>8</v>
      </c>
      <c r="N99" s="4"/>
      <c r="O99" s="4"/>
      <c r="P99" s="21"/>
    </row>
    <row r="100" spans="1:16" ht="12" customHeight="1">
      <c r="A100" s="1" t="s">
        <v>74</v>
      </c>
      <c r="B100" s="1" t="s">
        <v>187</v>
      </c>
      <c r="C100" s="2" t="s">
        <v>189</v>
      </c>
      <c r="D100" s="27">
        <v>3.79</v>
      </c>
      <c r="E100" s="28" t="s">
        <v>99</v>
      </c>
      <c r="F100" s="28">
        <v>5.59</v>
      </c>
      <c r="G100" s="28" t="s">
        <v>99</v>
      </c>
      <c r="H100" s="28">
        <v>4.5</v>
      </c>
      <c r="I100" s="28">
        <v>4.3899999999999997</v>
      </c>
      <c r="J100" s="28" t="s">
        <v>99</v>
      </c>
      <c r="K100" s="27">
        <v>5.59</v>
      </c>
      <c r="L100" s="28">
        <v>3.79</v>
      </c>
      <c r="M100" s="38">
        <f t="shared" ref="M100:M116" si="2">K100/L100-1</f>
        <v>0.47493403693931402</v>
      </c>
    </row>
    <row r="101" spans="1:16" ht="12" customHeight="1">
      <c r="A101" s="1" t="s">
        <v>74</v>
      </c>
      <c r="B101" s="1" t="s">
        <v>75</v>
      </c>
      <c r="C101" s="2" t="s">
        <v>22</v>
      </c>
      <c r="D101" s="28" t="s">
        <v>99</v>
      </c>
      <c r="E101" s="28" t="s">
        <v>99</v>
      </c>
      <c r="F101" s="28">
        <v>5.79</v>
      </c>
      <c r="G101" s="28" t="s">
        <v>99</v>
      </c>
      <c r="H101" s="28" t="s">
        <v>99</v>
      </c>
      <c r="I101" s="28">
        <v>5.29</v>
      </c>
      <c r="J101" s="28" t="s">
        <v>99</v>
      </c>
      <c r="K101" s="28">
        <v>5.79</v>
      </c>
      <c r="L101" s="28">
        <v>5.29</v>
      </c>
      <c r="M101" s="38">
        <f t="shared" si="2"/>
        <v>9.4517958412098313E-2</v>
      </c>
    </row>
    <row r="102" spans="1:16" ht="12" customHeight="1">
      <c r="A102" s="1" t="s">
        <v>74</v>
      </c>
      <c r="B102" s="1" t="s">
        <v>186</v>
      </c>
      <c r="C102" s="2" t="s">
        <v>22</v>
      </c>
      <c r="D102" s="28" t="s">
        <v>99</v>
      </c>
      <c r="E102" s="28" t="s">
        <v>99</v>
      </c>
      <c r="F102" s="28" t="s">
        <v>99</v>
      </c>
      <c r="G102" s="28">
        <v>3.95</v>
      </c>
      <c r="H102" s="28" t="s">
        <v>99</v>
      </c>
      <c r="I102" s="28" t="s">
        <v>99</v>
      </c>
      <c r="J102" s="28" t="s">
        <v>99</v>
      </c>
      <c r="K102" s="28">
        <v>3.95</v>
      </c>
      <c r="L102" s="28">
        <v>3.95</v>
      </c>
      <c r="M102" s="38">
        <f t="shared" si="2"/>
        <v>0</v>
      </c>
    </row>
    <row r="103" spans="1:16" ht="12" customHeight="1">
      <c r="A103" s="1" t="s">
        <v>74</v>
      </c>
      <c r="B103" s="1" t="s">
        <v>188</v>
      </c>
      <c r="C103" s="2" t="s">
        <v>22</v>
      </c>
      <c r="D103" s="28" t="s">
        <v>99</v>
      </c>
      <c r="E103" s="28">
        <v>4.79</v>
      </c>
      <c r="F103" s="28" t="s">
        <v>99</v>
      </c>
      <c r="G103" s="28" t="s">
        <v>99</v>
      </c>
      <c r="H103" s="28">
        <v>4.75</v>
      </c>
      <c r="I103" s="28" t="s">
        <v>99</v>
      </c>
      <c r="J103" s="28">
        <v>4.9800000000000004</v>
      </c>
      <c r="K103" s="28">
        <v>4.9800000000000004</v>
      </c>
      <c r="L103" s="28">
        <v>4.75</v>
      </c>
      <c r="M103" s="38">
        <f t="shared" si="2"/>
        <v>4.8421052631579142E-2</v>
      </c>
    </row>
    <row r="104" spans="1:16" ht="12" customHeight="1">
      <c r="A104" s="1" t="s">
        <v>76</v>
      </c>
      <c r="B104" s="1" t="s">
        <v>77</v>
      </c>
      <c r="C104" s="2" t="s">
        <v>19</v>
      </c>
      <c r="D104" s="28">
        <v>2.85</v>
      </c>
      <c r="E104" s="28" t="s">
        <v>99</v>
      </c>
      <c r="F104" s="28">
        <v>2.78</v>
      </c>
      <c r="G104" s="28" t="s">
        <v>99</v>
      </c>
      <c r="H104" s="28" t="s">
        <v>99</v>
      </c>
      <c r="I104" s="28">
        <v>2.89</v>
      </c>
      <c r="J104" s="28" t="s">
        <v>99</v>
      </c>
      <c r="K104" s="28">
        <v>2.89</v>
      </c>
      <c r="L104" s="28">
        <v>2.78</v>
      </c>
      <c r="M104" s="38">
        <f t="shared" si="2"/>
        <v>3.9568345323741205E-2</v>
      </c>
    </row>
    <row r="105" spans="1:16" ht="12" customHeight="1">
      <c r="A105" s="1" t="s">
        <v>76</v>
      </c>
      <c r="B105" s="1" t="s">
        <v>191</v>
      </c>
      <c r="C105" s="2" t="s">
        <v>19</v>
      </c>
      <c r="D105" s="28">
        <v>1.75</v>
      </c>
      <c r="E105" s="28" t="s">
        <v>99</v>
      </c>
      <c r="F105" s="28">
        <v>1.68</v>
      </c>
      <c r="G105" s="28">
        <v>1.39</v>
      </c>
      <c r="H105" s="28">
        <v>1.7</v>
      </c>
      <c r="I105" s="28">
        <v>1.79</v>
      </c>
      <c r="J105" s="28">
        <v>1.49</v>
      </c>
      <c r="K105" s="28">
        <v>1.79</v>
      </c>
      <c r="L105" s="28">
        <v>1.39</v>
      </c>
      <c r="M105" s="38">
        <f t="shared" si="2"/>
        <v>0.28776978417266208</v>
      </c>
    </row>
    <row r="106" spans="1:16" ht="12" customHeight="1">
      <c r="A106" s="1" t="s">
        <v>76</v>
      </c>
      <c r="B106" s="1" t="s">
        <v>190</v>
      </c>
      <c r="C106" s="2" t="s">
        <v>19</v>
      </c>
      <c r="D106" s="28" t="s">
        <v>99</v>
      </c>
      <c r="E106" s="28">
        <v>0.99</v>
      </c>
      <c r="F106" s="28" t="s">
        <v>99</v>
      </c>
      <c r="G106" s="28" t="s">
        <v>99</v>
      </c>
      <c r="H106" s="28" t="s">
        <v>99</v>
      </c>
      <c r="I106" s="28" t="s">
        <v>99</v>
      </c>
      <c r="J106" s="28" t="s">
        <v>99</v>
      </c>
      <c r="K106" s="28">
        <v>0.99</v>
      </c>
      <c r="L106" s="28">
        <v>0.99</v>
      </c>
      <c r="M106" s="38">
        <f t="shared" si="2"/>
        <v>0</v>
      </c>
    </row>
    <row r="107" spans="1:16" ht="12" customHeight="1">
      <c r="A107" s="1" t="s">
        <v>76</v>
      </c>
      <c r="B107" s="1" t="s">
        <v>55</v>
      </c>
      <c r="C107" s="2" t="s">
        <v>19</v>
      </c>
      <c r="D107" s="28" t="s">
        <v>99</v>
      </c>
      <c r="E107" s="28" t="s">
        <v>99</v>
      </c>
      <c r="F107" s="28">
        <v>1.18</v>
      </c>
      <c r="G107" s="28">
        <v>1.1499999999999999</v>
      </c>
      <c r="H107" s="28">
        <v>1.5</v>
      </c>
      <c r="I107" s="28" t="s">
        <v>99</v>
      </c>
      <c r="J107" s="28">
        <v>1.1000000000000001</v>
      </c>
      <c r="K107" s="28">
        <v>1.5</v>
      </c>
      <c r="L107" s="28">
        <v>1.1000000000000001</v>
      </c>
      <c r="M107" s="38">
        <f t="shared" si="2"/>
        <v>0.36363636363636354</v>
      </c>
    </row>
    <row r="108" spans="1:16" ht="12" customHeight="1">
      <c r="A108" s="1" t="s">
        <v>78</v>
      </c>
      <c r="B108" s="1" t="s">
        <v>79</v>
      </c>
      <c r="C108" s="2" t="s">
        <v>80</v>
      </c>
      <c r="D108" s="27">
        <v>3.08</v>
      </c>
      <c r="E108" s="28">
        <v>2.89</v>
      </c>
      <c r="F108" s="28">
        <v>2.98</v>
      </c>
      <c r="G108" s="28">
        <v>2.95</v>
      </c>
      <c r="H108" s="28">
        <v>2.98</v>
      </c>
      <c r="I108" s="28">
        <v>2.89</v>
      </c>
      <c r="J108" s="28">
        <v>2.98</v>
      </c>
      <c r="K108" s="28">
        <v>3.08</v>
      </c>
      <c r="L108" s="28">
        <v>2.89</v>
      </c>
      <c r="M108" s="38">
        <f t="shared" si="2"/>
        <v>6.5743944636678098E-2</v>
      </c>
    </row>
    <row r="109" spans="1:16" ht="12" customHeight="1">
      <c r="A109" s="1" t="s">
        <v>78</v>
      </c>
      <c r="B109" s="1" t="s">
        <v>79</v>
      </c>
      <c r="C109" s="2" t="s">
        <v>34</v>
      </c>
      <c r="D109" s="28">
        <v>6.19</v>
      </c>
      <c r="E109" s="28" t="s">
        <v>99</v>
      </c>
      <c r="F109" s="28">
        <v>5.99</v>
      </c>
      <c r="G109" s="28" t="s">
        <v>99</v>
      </c>
      <c r="H109" s="28">
        <v>5.49</v>
      </c>
      <c r="I109" s="28" t="s">
        <v>99</v>
      </c>
      <c r="J109" s="28">
        <v>5.49</v>
      </c>
      <c r="K109" s="28">
        <v>6.19</v>
      </c>
      <c r="L109" s="28">
        <v>5.49</v>
      </c>
      <c r="M109" s="38">
        <f t="shared" si="2"/>
        <v>0.127504553734062</v>
      </c>
    </row>
    <row r="110" spans="1:16" ht="12" customHeight="1">
      <c r="A110" s="1" t="s">
        <v>78</v>
      </c>
      <c r="B110" s="1" t="s">
        <v>81</v>
      </c>
      <c r="C110" s="2" t="s">
        <v>80</v>
      </c>
      <c r="D110" s="28">
        <v>3.35</v>
      </c>
      <c r="E110" s="28">
        <v>2.89</v>
      </c>
      <c r="F110" s="28">
        <v>3.09</v>
      </c>
      <c r="G110" s="28" t="s">
        <v>99</v>
      </c>
      <c r="H110" s="28" t="s">
        <v>99</v>
      </c>
      <c r="I110" s="28">
        <v>2.99</v>
      </c>
      <c r="J110" s="28" t="s">
        <v>99</v>
      </c>
      <c r="K110" s="28">
        <v>3.35</v>
      </c>
      <c r="L110" s="28">
        <v>2.89</v>
      </c>
      <c r="M110" s="38">
        <f t="shared" si="2"/>
        <v>0.15916955017301038</v>
      </c>
    </row>
    <row r="111" spans="1:16" ht="12" customHeight="1">
      <c r="A111" s="1" t="s">
        <v>78</v>
      </c>
      <c r="B111" s="1" t="s">
        <v>81</v>
      </c>
      <c r="C111" s="2" t="s">
        <v>34</v>
      </c>
      <c r="D111" s="28">
        <v>6.48</v>
      </c>
      <c r="E111" s="28" t="s">
        <v>99</v>
      </c>
      <c r="F111" s="28">
        <v>6.09</v>
      </c>
      <c r="G111" s="28" t="s">
        <v>99</v>
      </c>
      <c r="H111" s="28" t="s">
        <v>99</v>
      </c>
      <c r="I111" s="28" t="s">
        <v>99</v>
      </c>
      <c r="J111" s="28" t="s">
        <v>99</v>
      </c>
      <c r="K111" s="28">
        <v>6.48</v>
      </c>
      <c r="L111" s="28">
        <v>6.09</v>
      </c>
      <c r="M111" s="38">
        <f t="shared" si="2"/>
        <v>6.4039408866995107E-2</v>
      </c>
    </row>
    <row r="112" spans="1:16" ht="12" customHeight="1">
      <c r="A112" s="1" t="s">
        <v>82</v>
      </c>
      <c r="B112" s="1" t="s">
        <v>83</v>
      </c>
      <c r="C112" s="2" t="s">
        <v>84</v>
      </c>
      <c r="D112" s="28">
        <v>3.85</v>
      </c>
      <c r="E112" s="28">
        <v>3.39</v>
      </c>
      <c r="F112" s="28">
        <v>3.59</v>
      </c>
      <c r="G112" s="28">
        <v>3.39</v>
      </c>
      <c r="H112" s="28">
        <v>3.59</v>
      </c>
      <c r="I112" s="28">
        <v>3.29</v>
      </c>
      <c r="J112" s="28">
        <v>4.1900000000000004</v>
      </c>
      <c r="K112" s="28">
        <v>4.1900000000000004</v>
      </c>
      <c r="L112" s="28">
        <v>3.29</v>
      </c>
      <c r="M112" s="38">
        <f t="shared" si="2"/>
        <v>0.27355623100303972</v>
      </c>
    </row>
    <row r="113" spans="1:13" ht="12" customHeight="1">
      <c r="A113" s="1" t="s">
        <v>82</v>
      </c>
      <c r="B113" s="1" t="s">
        <v>25</v>
      </c>
      <c r="C113" s="2" t="s">
        <v>84</v>
      </c>
      <c r="D113" s="28">
        <v>2.98</v>
      </c>
      <c r="E113" s="28">
        <v>2.4900000000000002</v>
      </c>
      <c r="F113" s="28">
        <v>2.98</v>
      </c>
      <c r="G113" s="28" t="s">
        <v>99</v>
      </c>
      <c r="H113" s="28" t="s">
        <v>99</v>
      </c>
      <c r="I113" s="28" t="s">
        <v>99</v>
      </c>
      <c r="J113" s="28" t="s">
        <v>99</v>
      </c>
      <c r="K113" s="28">
        <v>2.98</v>
      </c>
      <c r="L113" s="28">
        <v>2.4900000000000002</v>
      </c>
      <c r="M113" s="38">
        <f t="shared" si="2"/>
        <v>0.19678714859437729</v>
      </c>
    </row>
    <row r="114" spans="1:13" ht="12" customHeight="1">
      <c r="A114" s="1" t="s">
        <v>85</v>
      </c>
      <c r="B114" s="1" t="s">
        <v>86</v>
      </c>
      <c r="C114" s="2" t="s">
        <v>87</v>
      </c>
      <c r="D114" s="28">
        <v>2.29</v>
      </c>
      <c r="E114" s="28">
        <v>1.89</v>
      </c>
      <c r="F114" s="28">
        <v>2.2799999999999998</v>
      </c>
      <c r="G114" s="28">
        <v>2.15</v>
      </c>
      <c r="H114" s="28">
        <v>1.98</v>
      </c>
      <c r="I114" s="28">
        <v>1.99</v>
      </c>
      <c r="J114" s="28">
        <v>1.89</v>
      </c>
      <c r="K114" s="28">
        <v>2.29</v>
      </c>
      <c r="L114" s="28">
        <v>1.89</v>
      </c>
      <c r="M114" s="38">
        <f t="shared" si="2"/>
        <v>0.21164021164021163</v>
      </c>
    </row>
    <row r="115" spans="1:13" ht="12" customHeight="1">
      <c r="A115" s="1" t="s">
        <v>85</v>
      </c>
      <c r="B115" s="1" t="s">
        <v>192</v>
      </c>
      <c r="C115" s="2" t="s">
        <v>87</v>
      </c>
      <c r="D115" s="28" t="s">
        <v>99</v>
      </c>
      <c r="E115" s="28">
        <v>2.69</v>
      </c>
      <c r="F115" s="28" t="s">
        <v>99</v>
      </c>
      <c r="G115" s="28">
        <v>1.59</v>
      </c>
      <c r="H115" s="28">
        <v>1.39</v>
      </c>
      <c r="I115" s="28">
        <v>1.49</v>
      </c>
      <c r="J115" s="28" t="s">
        <v>99</v>
      </c>
      <c r="K115" s="28">
        <v>2.69</v>
      </c>
      <c r="L115" s="28">
        <v>1.39</v>
      </c>
      <c r="M115" s="38">
        <f t="shared" si="2"/>
        <v>0.93525179856115126</v>
      </c>
    </row>
    <row r="116" spans="1:13" ht="12" customHeight="1">
      <c r="A116" s="1" t="s">
        <v>85</v>
      </c>
      <c r="B116" s="1" t="s">
        <v>177</v>
      </c>
      <c r="C116" s="2" t="s">
        <v>87</v>
      </c>
      <c r="D116" s="28">
        <v>2.58</v>
      </c>
      <c r="E116" s="28">
        <v>2.29</v>
      </c>
      <c r="F116" s="28">
        <v>2.69</v>
      </c>
      <c r="G116" s="28">
        <v>2.35</v>
      </c>
      <c r="H116" s="28">
        <v>2.75</v>
      </c>
      <c r="I116" s="28" t="s">
        <v>99</v>
      </c>
      <c r="J116" s="28">
        <v>2.39</v>
      </c>
      <c r="K116" s="28">
        <v>2.75</v>
      </c>
      <c r="L116" s="28">
        <v>2.29</v>
      </c>
      <c r="M116" s="38">
        <f t="shared" si="2"/>
        <v>0.20087336244541487</v>
      </c>
    </row>
    <row r="117" spans="1:13" ht="12" customHeight="1">
      <c r="A117" s="9"/>
      <c r="B117" s="9"/>
      <c r="C117" s="10"/>
      <c r="L117" s="39"/>
    </row>
    <row r="118" spans="1:13" ht="12" customHeight="1">
      <c r="A118" s="3" t="s">
        <v>140</v>
      </c>
      <c r="B118" s="3" t="s">
        <v>5</v>
      </c>
      <c r="C118" s="17" t="s">
        <v>6</v>
      </c>
      <c r="D118" s="33"/>
      <c r="E118" s="31"/>
      <c r="F118" s="31"/>
      <c r="G118" s="31"/>
      <c r="H118" s="31"/>
      <c r="I118" s="31"/>
      <c r="J118" s="31"/>
      <c r="K118" s="32"/>
      <c r="L118" s="32"/>
      <c r="M118" s="32"/>
    </row>
    <row r="119" spans="1:13" ht="12" customHeight="1">
      <c r="A119" s="1" t="s">
        <v>141</v>
      </c>
      <c r="B119" s="1" t="s">
        <v>142</v>
      </c>
      <c r="C119" s="2" t="s">
        <v>19</v>
      </c>
      <c r="D119" s="27">
        <v>14.49</v>
      </c>
      <c r="E119" s="27">
        <v>15.9</v>
      </c>
      <c r="F119" s="27">
        <v>14.79</v>
      </c>
      <c r="G119" s="27">
        <v>16.68</v>
      </c>
      <c r="H119" s="27">
        <v>17.5</v>
      </c>
      <c r="I119" s="27">
        <v>16.899999999999999</v>
      </c>
      <c r="J119" s="27">
        <v>15.99</v>
      </c>
      <c r="K119" s="27">
        <v>17.5</v>
      </c>
      <c r="L119" s="27">
        <v>14.49</v>
      </c>
      <c r="M119" s="38">
        <f t="shared" ref="M119:M132" si="3">K119/L119-1</f>
        <v>0.20772946859903385</v>
      </c>
    </row>
    <row r="120" spans="1:13" ht="12" customHeight="1">
      <c r="A120" s="1" t="s">
        <v>143</v>
      </c>
      <c r="B120" s="1" t="s">
        <v>142</v>
      </c>
      <c r="C120" s="2" t="s">
        <v>19</v>
      </c>
      <c r="D120" s="28">
        <v>17.29</v>
      </c>
      <c r="E120" s="28">
        <v>17.399999999999999</v>
      </c>
      <c r="F120" s="28">
        <v>17.48</v>
      </c>
      <c r="G120" s="28">
        <v>19.88</v>
      </c>
      <c r="H120" s="28">
        <v>19.899999999999999</v>
      </c>
      <c r="I120" s="28">
        <v>17.89</v>
      </c>
      <c r="J120" s="28">
        <v>17.489999999999998</v>
      </c>
      <c r="K120" s="28">
        <v>19.899999999999999</v>
      </c>
      <c r="L120" s="28">
        <v>17.29</v>
      </c>
      <c r="M120" s="38">
        <f t="shared" si="3"/>
        <v>0.1509543088490457</v>
      </c>
    </row>
    <row r="121" spans="1:13" ht="12" customHeight="1">
      <c r="A121" s="1" t="s">
        <v>144</v>
      </c>
      <c r="B121" s="1" t="s">
        <v>142</v>
      </c>
      <c r="C121" s="2" t="s">
        <v>19</v>
      </c>
      <c r="D121" s="28" t="s">
        <v>99</v>
      </c>
      <c r="E121" s="28">
        <v>18.2</v>
      </c>
      <c r="F121" s="28">
        <v>17.98</v>
      </c>
      <c r="G121" s="28">
        <v>17.98</v>
      </c>
      <c r="H121" s="28">
        <v>19.899999999999999</v>
      </c>
      <c r="I121" s="28">
        <v>18.89</v>
      </c>
      <c r="J121" s="28">
        <v>17.489999999999998</v>
      </c>
      <c r="K121" s="28">
        <v>19.899999999999999</v>
      </c>
      <c r="L121" s="28">
        <v>17.489999999999998</v>
      </c>
      <c r="M121" s="38">
        <f t="shared" si="3"/>
        <v>0.13779302458547749</v>
      </c>
    </row>
    <row r="122" spans="1:13" ht="12" customHeight="1">
      <c r="A122" s="1" t="s">
        <v>145</v>
      </c>
      <c r="B122" s="1" t="s">
        <v>142</v>
      </c>
      <c r="C122" s="2" t="s">
        <v>19</v>
      </c>
      <c r="D122" s="28">
        <v>14.98</v>
      </c>
      <c r="E122" s="28">
        <v>15.9</v>
      </c>
      <c r="F122" s="28">
        <v>18.68</v>
      </c>
      <c r="G122" s="28">
        <v>17.98</v>
      </c>
      <c r="H122" s="28">
        <v>20.9</v>
      </c>
      <c r="I122" s="28">
        <v>17.8</v>
      </c>
      <c r="J122" s="28">
        <v>18.989999999999998</v>
      </c>
      <c r="K122" s="28">
        <v>20.9</v>
      </c>
      <c r="L122" s="28">
        <v>14.98</v>
      </c>
      <c r="M122" s="38">
        <f t="shared" si="3"/>
        <v>0.39519359145527355</v>
      </c>
    </row>
    <row r="123" spans="1:13" ht="12" customHeight="1">
      <c r="A123" s="1" t="s">
        <v>146</v>
      </c>
      <c r="B123" s="1" t="s">
        <v>142</v>
      </c>
      <c r="C123" s="2" t="s">
        <v>19</v>
      </c>
      <c r="D123" s="28">
        <v>14.49</v>
      </c>
      <c r="E123" s="28">
        <v>11.5</v>
      </c>
      <c r="F123" s="28">
        <v>13.7</v>
      </c>
      <c r="G123" s="28">
        <v>16.68</v>
      </c>
      <c r="H123" s="28">
        <v>13.9</v>
      </c>
      <c r="I123" s="28">
        <v>9.98</v>
      </c>
      <c r="J123" s="28">
        <v>14.99</v>
      </c>
      <c r="K123" s="28">
        <v>16.68</v>
      </c>
      <c r="L123" s="28">
        <v>9.98</v>
      </c>
      <c r="M123" s="38">
        <f t="shared" si="3"/>
        <v>0.67134268537074138</v>
      </c>
    </row>
    <row r="124" spans="1:13" ht="12" customHeight="1">
      <c r="A124" s="1" t="s">
        <v>147</v>
      </c>
      <c r="B124" s="1" t="s">
        <v>142</v>
      </c>
      <c r="C124" s="2" t="s">
        <v>19</v>
      </c>
      <c r="D124" s="28">
        <v>12.98</v>
      </c>
      <c r="E124" s="28">
        <v>13.9</v>
      </c>
      <c r="F124" s="28">
        <v>11.98</v>
      </c>
      <c r="G124" s="28">
        <v>11.95</v>
      </c>
      <c r="H124" s="28">
        <v>14.5</v>
      </c>
      <c r="I124" s="28">
        <v>12.98</v>
      </c>
      <c r="J124" s="28">
        <v>12.99</v>
      </c>
      <c r="K124" s="28">
        <v>14.5</v>
      </c>
      <c r="L124" s="28">
        <v>11.95</v>
      </c>
      <c r="M124" s="38">
        <f t="shared" si="3"/>
        <v>0.2133891213389123</v>
      </c>
    </row>
    <row r="125" spans="1:13" ht="12" customHeight="1">
      <c r="A125" s="1" t="s">
        <v>148</v>
      </c>
      <c r="B125" s="1" t="s">
        <v>149</v>
      </c>
      <c r="C125" s="2" t="s">
        <v>19</v>
      </c>
      <c r="D125" s="28">
        <v>12.98</v>
      </c>
      <c r="E125" s="28">
        <v>16.899999999999999</v>
      </c>
      <c r="F125" s="28">
        <v>17.39</v>
      </c>
      <c r="G125" s="28">
        <v>16.78</v>
      </c>
      <c r="H125" s="28">
        <v>18.899999999999999</v>
      </c>
      <c r="I125" s="28">
        <v>11.98</v>
      </c>
      <c r="J125" s="28">
        <v>18.899999999999999</v>
      </c>
      <c r="K125" s="28">
        <v>18.899999999999999</v>
      </c>
      <c r="L125" s="28">
        <v>11.98</v>
      </c>
      <c r="M125" s="38">
        <f t="shared" si="3"/>
        <v>0.57762938230383964</v>
      </c>
    </row>
    <row r="126" spans="1:13" ht="12" customHeight="1">
      <c r="A126" s="1" t="s">
        <v>150</v>
      </c>
      <c r="B126" s="1" t="s">
        <v>149</v>
      </c>
      <c r="C126" s="2" t="s">
        <v>19</v>
      </c>
      <c r="D126" s="28">
        <v>9.98</v>
      </c>
      <c r="E126" s="28">
        <v>10.9</v>
      </c>
      <c r="F126" s="28">
        <v>10.96</v>
      </c>
      <c r="G126" s="28">
        <v>10.98</v>
      </c>
      <c r="H126" s="28">
        <v>14.9</v>
      </c>
      <c r="I126" s="28">
        <v>8.98</v>
      </c>
      <c r="J126" s="28">
        <v>10.99</v>
      </c>
      <c r="K126" s="28">
        <v>10.99</v>
      </c>
      <c r="L126" s="28">
        <v>8.98</v>
      </c>
      <c r="M126" s="38">
        <f t="shared" si="3"/>
        <v>0.22383073496659245</v>
      </c>
    </row>
    <row r="127" spans="1:13" ht="12" customHeight="1">
      <c r="A127" s="1" t="s">
        <v>151</v>
      </c>
      <c r="B127" s="1" t="s">
        <v>149</v>
      </c>
      <c r="C127" s="2" t="s">
        <v>19</v>
      </c>
      <c r="D127" s="28">
        <v>6.98</v>
      </c>
      <c r="E127" s="28">
        <v>10</v>
      </c>
      <c r="F127" s="28">
        <v>8.69</v>
      </c>
      <c r="G127" s="28">
        <v>8.68</v>
      </c>
      <c r="H127" s="28">
        <v>10.9</v>
      </c>
      <c r="I127" s="28">
        <v>6.89</v>
      </c>
      <c r="J127" s="28">
        <v>9.99</v>
      </c>
      <c r="K127" s="28">
        <v>10.9</v>
      </c>
      <c r="L127" s="28">
        <v>6.89</v>
      </c>
      <c r="M127" s="38">
        <f t="shared" si="3"/>
        <v>0.5820029027576199</v>
      </c>
    </row>
    <row r="128" spans="1:13" ht="12" customHeight="1">
      <c r="A128" s="1" t="s">
        <v>152</v>
      </c>
      <c r="B128" s="1" t="s">
        <v>149</v>
      </c>
      <c r="C128" s="2" t="s">
        <v>19</v>
      </c>
      <c r="D128" s="27">
        <v>7.99</v>
      </c>
      <c r="E128" s="28">
        <v>10.199999999999999</v>
      </c>
      <c r="F128" s="28">
        <v>6.89</v>
      </c>
      <c r="G128" s="28">
        <v>9.3800000000000008</v>
      </c>
      <c r="H128" s="28">
        <v>10.9</v>
      </c>
      <c r="I128" s="28">
        <v>6.89</v>
      </c>
      <c r="J128" s="28">
        <v>11.59</v>
      </c>
      <c r="K128" s="28">
        <v>11.59</v>
      </c>
      <c r="L128" s="28">
        <v>6.89</v>
      </c>
      <c r="M128" s="38">
        <f t="shared" si="3"/>
        <v>0.68214804063860668</v>
      </c>
    </row>
    <row r="129" spans="1:16" ht="12" customHeight="1">
      <c r="A129" s="1" t="s">
        <v>153</v>
      </c>
      <c r="B129" s="1" t="s">
        <v>154</v>
      </c>
      <c r="C129" s="2" t="s">
        <v>19</v>
      </c>
      <c r="D129" s="28">
        <v>3.79</v>
      </c>
      <c r="E129" s="28">
        <v>5.8</v>
      </c>
      <c r="F129" s="28">
        <v>6.58</v>
      </c>
      <c r="G129" s="28">
        <v>6.28</v>
      </c>
      <c r="H129" s="28">
        <v>6.9</v>
      </c>
      <c r="I129" s="28">
        <v>3.89</v>
      </c>
      <c r="J129" s="28">
        <v>5.99</v>
      </c>
      <c r="K129" s="28">
        <v>6.9</v>
      </c>
      <c r="L129" s="28">
        <v>3.79</v>
      </c>
      <c r="M129" s="38">
        <f t="shared" si="3"/>
        <v>0.82058047493403707</v>
      </c>
    </row>
    <row r="130" spans="1:16" ht="12" customHeight="1">
      <c r="A130" s="1" t="s">
        <v>155</v>
      </c>
      <c r="B130" s="1" t="s">
        <v>156</v>
      </c>
      <c r="C130" s="2" t="s">
        <v>19</v>
      </c>
      <c r="D130" s="28">
        <v>11.55</v>
      </c>
      <c r="E130" s="28">
        <v>10.49</v>
      </c>
      <c r="F130" s="28">
        <v>10.98</v>
      </c>
      <c r="G130" s="28">
        <v>10.99</v>
      </c>
      <c r="H130" s="28">
        <v>10.9</v>
      </c>
      <c r="I130" s="28">
        <v>11.99</v>
      </c>
      <c r="J130" s="28">
        <v>11.59</v>
      </c>
      <c r="K130" s="28">
        <v>11.99</v>
      </c>
      <c r="L130" s="28">
        <v>10.49</v>
      </c>
      <c r="M130" s="38">
        <f t="shared" si="3"/>
        <v>0.14299332697807432</v>
      </c>
    </row>
    <row r="131" spans="1:16" ht="12" customHeight="1">
      <c r="A131" s="1" t="s">
        <v>155</v>
      </c>
      <c r="B131" s="1" t="s">
        <v>158</v>
      </c>
      <c r="C131" s="2" t="s">
        <v>19</v>
      </c>
      <c r="D131" s="28">
        <v>7.98</v>
      </c>
      <c r="E131" s="28">
        <v>11.9</v>
      </c>
      <c r="F131" s="28">
        <v>11.89</v>
      </c>
      <c r="G131" s="28" t="s">
        <v>99</v>
      </c>
      <c r="H131" s="28">
        <v>12.9</v>
      </c>
      <c r="I131" s="28">
        <v>9.19</v>
      </c>
      <c r="J131" s="28" t="s">
        <v>99</v>
      </c>
      <c r="K131" s="28">
        <v>12.9</v>
      </c>
      <c r="L131" s="28">
        <v>7.98</v>
      </c>
      <c r="M131" s="38">
        <f t="shared" si="3"/>
        <v>0.6165413533834585</v>
      </c>
    </row>
    <row r="132" spans="1:16" ht="12" customHeight="1">
      <c r="A132" s="1" t="s">
        <v>155</v>
      </c>
      <c r="B132" s="1" t="s">
        <v>157</v>
      </c>
      <c r="C132" s="2" t="s">
        <v>19</v>
      </c>
      <c r="D132" s="28">
        <v>7.98</v>
      </c>
      <c r="E132" s="28">
        <v>10.9</v>
      </c>
      <c r="F132" s="28" t="s">
        <v>99</v>
      </c>
      <c r="G132" s="28" t="s">
        <v>99</v>
      </c>
      <c r="H132" s="28" t="s">
        <v>99</v>
      </c>
      <c r="I132" s="28">
        <v>9.89</v>
      </c>
      <c r="J132" s="28">
        <v>10.99</v>
      </c>
      <c r="K132" s="28">
        <v>10.99</v>
      </c>
      <c r="L132" s="28">
        <v>7.98</v>
      </c>
      <c r="M132" s="38">
        <f t="shared" si="3"/>
        <v>0.37719298245614041</v>
      </c>
    </row>
    <row r="133" spans="1:16" ht="12" customHeight="1">
      <c r="A133" s="9"/>
      <c r="B133" s="9"/>
      <c r="C133" s="10"/>
    </row>
    <row r="134" spans="1:16" ht="12" customHeight="1">
      <c r="A134" s="14" t="s">
        <v>196</v>
      </c>
      <c r="B134" s="9"/>
      <c r="C134" s="10"/>
    </row>
    <row r="135" spans="1:16" ht="12" customHeight="1">
      <c r="A135" s="12" t="s">
        <v>193</v>
      </c>
      <c r="B135" s="9"/>
      <c r="C135" s="10"/>
    </row>
    <row r="136" spans="1:16" ht="12" customHeight="1">
      <c r="A136" s="13" t="s">
        <v>194</v>
      </c>
      <c r="B136" s="9"/>
      <c r="C136" s="10"/>
    </row>
    <row r="137" spans="1:16" ht="12" customHeight="1">
      <c r="A137" s="13" t="s">
        <v>195</v>
      </c>
      <c r="B137" s="9"/>
      <c r="C137" s="10"/>
    </row>
    <row r="138" spans="1:16" ht="12" customHeight="1">
      <c r="A138" s="13"/>
      <c r="B138" s="9"/>
      <c r="C138" s="10"/>
    </row>
    <row r="139" spans="1:16" ht="12" customHeight="1">
      <c r="A139" s="42" t="s">
        <v>0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0"/>
    </row>
    <row r="140" spans="1:16" ht="12" customHeight="1">
      <c r="A140" s="43" t="s">
        <v>1</v>
      </c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20"/>
    </row>
    <row r="141" spans="1:16" ht="12" customHeight="1">
      <c r="A141" s="44" t="s">
        <v>2</v>
      </c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20"/>
    </row>
    <row r="142" spans="1:16" ht="12" customHeight="1">
      <c r="A142" s="41" t="s">
        <v>201</v>
      </c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</row>
    <row r="143" spans="1:16" ht="12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</row>
    <row r="144" spans="1:16" ht="12" customHeight="1">
      <c r="A144" s="48" t="s">
        <v>3</v>
      </c>
      <c r="B144" s="48"/>
      <c r="C144" s="48"/>
      <c r="D144" s="6" t="s">
        <v>47</v>
      </c>
      <c r="E144" s="51" t="s">
        <v>49</v>
      </c>
      <c r="F144" s="49" t="s">
        <v>50</v>
      </c>
      <c r="G144" s="49" t="s">
        <v>51</v>
      </c>
      <c r="H144" s="49" t="s">
        <v>52</v>
      </c>
      <c r="I144" s="49" t="s">
        <v>53</v>
      </c>
      <c r="J144" s="49" t="s">
        <v>54</v>
      </c>
      <c r="K144" s="46" t="s">
        <v>7</v>
      </c>
      <c r="L144" s="46"/>
      <c r="M144" s="46" t="s">
        <v>8</v>
      </c>
      <c r="N144" s="47"/>
      <c r="O144" s="47"/>
      <c r="P144" s="47"/>
    </row>
    <row r="145" spans="1:16" ht="12" customHeight="1">
      <c r="A145" s="24" t="s">
        <v>88</v>
      </c>
      <c r="B145" s="24" t="s">
        <v>5</v>
      </c>
      <c r="C145" s="25" t="s">
        <v>6</v>
      </c>
      <c r="D145" s="5" t="s">
        <v>48</v>
      </c>
      <c r="E145" s="52"/>
      <c r="F145" s="50"/>
      <c r="G145" s="50"/>
      <c r="H145" s="50"/>
      <c r="I145" s="50"/>
      <c r="J145" s="50"/>
      <c r="K145" s="26" t="s">
        <v>9</v>
      </c>
      <c r="L145" s="26" t="s">
        <v>10</v>
      </c>
      <c r="M145" s="30" t="s">
        <v>8</v>
      </c>
      <c r="N145" s="4"/>
      <c r="O145" s="4"/>
      <c r="P145" s="21"/>
    </row>
    <row r="146" spans="1:16" ht="12" customHeight="1">
      <c r="A146" s="1" t="s">
        <v>89</v>
      </c>
      <c r="B146" s="1" t="s">
        <v>90</v>
      </c>
      <c r="C146" s="2" t="s">
        <v>19</v>
      </c>
      <c r="D146" s="27">
        <v>23.4</v>
      </c>
      <c r="E146" s="28" t="s">
        <v>99</v>
      </c>
      <c r="F146" s="28">
        <v>28.9</v>
      </c>
      <c r="G146" s="28">
        <v>23.95</v>
      </c>
      <c r="H146" s="28">
        <v>29.9</v>
      </c>
      <c r="I146" s="28">
        <v>25.9</v>
      </c>
      <c r="J146" s="28">
        <v>29.8</v>
      </c>
      <c r="K146" s="28">
        <v>29.9</v>
      </c>
      <c r="L146" s="28">
        <v>23.4</v>
      </c>
      <c r="M146" s="38">
        <f t="shared" ref="M146:M153" si="4">K146/L146-1</f>
        <v>0.2777777777777779</v>
      </c>
    </row>
    <row r="147" spans="1:16" ht="12" customHeight="1">
      <c r="A147" s="1" t="s">
        <v>91</v>
      </c>
      <c r="B147" s="1" t="s">
        <v>92</v>
      </c>
      <c r="C147" s="2" t="s">
        <v>19</v>
      </c>
      <c r="D147" s="28">
        <v>2.4900000000000002</v>
      </c>
      <c r="E147" s="28">
        <v>1.89</v>
      </c>
      <c r="F147" s="28">
        <v>0.98</v>
      </c>
      <c r="G147" s="28">
        <v>2.4900000000000002</v>
      </c>
      <c r="H147" s="28">
        <v>2.89</v>
      </c>
      <c r="I147" s="28">
        <v>2.4900000000000002</v>
      </c>
      <c r="J147" s="28">
        <v>1.69</v>
      </c>
      <c r="K147" s="28">
        <v>2.89</v>
      </c>
      <c r="L147" s="28">
        <v>0.98</v>
      </c>
      <c r="M147" s="38">
        <f t="shared" si="4"/>
        <v>1.9489795918367347</v>
      </c>
    </row>
    <row r="148" spans="1:16" ht="12" customHeight="1">
      <c r="A148" s="1" t="s">
        <v>93</v>
      </c>
      <c r="B148" s="1" t="s">
        <v>99</v>
      </c>
      <c r="C148" s="2" t="s">
        <v>19</v>
      </c>
      <c r="D148" s="28">
        <v>6.99</v>
      </c>
      <c r="E148" s="28">
        <v>6.39</v>
      </c>
      <c r="F148" s="28">
        <v>8.99</v>
      </c>
      <c r="G148" s="28">
        <v>5.48</v>
      </c>
      <c r="H148" s="28">
        <v>7.5</v>
      </c>
      <c r="I148" s="28">
        <v>4.99</v>
      </c>
      <c r="J148" s="28">
        <v>6.69</v>
      </c>
      <c r="K148" s="28">
        <v>8.99</v>
      </c>
      <c r="L148" s="28">
        <v>4.99</v>
      </c>
      <c r="M148" s="38">
        <f t="shared" si="4"/>
        <v>0.80160320641282556</v>
      </c>
    </row>
    <row r="149" spans="1:16" ht="12" customHeight="1">
      <c r="A149" s="1" t="s">
        <v>94</v>
      </c>
      <c r="B149" s="1" t="s">
        <v>95</v>
      </c>
      <c r="C149" s="2" t="s">
        <v>19</v>
      </c>
      <c r="D149" s="28">
        <v>6.39</v>
      </c>
      <c r="E149" s="28">
        <v>5.99</v>
      </c>
      <c r="F149" s="28">
        <v>3.49</v>
      </c>
      <c r="G149" s="28">
        <v>5.88</v>
      </c>
      <c r="H149" s="28">
        <v>6.5</v>
      </c>
      <c r="I149" s="28">
        <v>2.98</v>
      </c>
      <c r="J149" s="28">
        <v>4.8899999999999997</v>
      </c>
      <c r="K149" s="28">
        <v>6.5</v>
      </c>
      <c r="L149" s="28">
        <v>2.98</v>
      </c>
      <c r="M149" s="38">
        <f t="shared" si="4"/>
        <v>1.1812080536912752</v>
      </c>
    </row>
    <row r="150" spans="1:16" ht="12" customHeight="1">
      <c r="A150" s="1" t="s">
        <v>96</v>
      </c>
      <c r="B150" s="1" t="s">
        <v>159</v>
      </c>
      <c r="C150" s="2" t="s">
        <v>19</v>
      </c>
      <c r="D150" s="28">
        <v>1.39</v>
      </c>
      <c r="E150" s="28">
        <v>1.79</v>
      </c>
      <c r="F150" s="28">
        <v>1.89</v>
      </c>
      <c r="G150" s="28">
        <v>1.49</v>
      </c>
      <c r="H150" s="28">
        <v>1.99</v>
      </c>
      <c r="I150" s="28">
        <v>1.39</v>
      </c>
      <c r="J150" s="28">
        <v>1.39</v>
      </c>
      <c r="K150" s="28">
        <v>1.99</v>
      </c>
      <c r="L150" s="28">
        <v>1.39</v>
      </c>
      <c r="M150" s="38">
        <f t="shared" si="4"/>
        <v>0.43165467625899301</v>
      </c>
    </row>
    <row r="151" spans="1:16" ht="12" customHeight="1">
      <c r="A151" s="1" t="s">
        <v>97</v>
      </c>
      <c r="B151" s="1" t="s">
        <v>99</v>
      </c>
      <c r="C151" s="2" t="s">
        <v>19</v>
      </c>
      <c r="D151" s="28">
        <v>4.9800000000000004</v>
      </c>
      <c r="E151" s="28">
        <v>3.99</v>
      </c>
      <c r="F151" s="28">
        <v>3.18</v>
      </c>
      <c r="G151" s="28">
        <v>3.39</v>
      </c>
      <c r="H151" s="28">
        <v>4.9000000000000004</v>
      </c>
      <c r="I151" s="28">
        <v>2.39</v>
      </c>
      <c r="J151" s="28">
        <v>2.4900000000000002</v>
      </c>
      <c r="K151" s="28">
        <v>4.9800000000000004</v>
      </c>
      <c r="L151" s="28">
        <v>2.39</v>
      </c>
      <c r="M151" s="38">
        <f t="shared" si="4"/>
        <v>1.0836820083682008</v>
      </c>
    </row>
    <row r="152" spans="1:16" ht="12" customHeight="1">
      <c r="A152" s="1" t="s">
        <v>97</v>
      </c>
      <c r="B152" s="1" t="s">
        <v>99</v>
      </c>
      <c r="C152" s="2" t="s">
        <v>19</v>
      </c>
      <c r="D152" s="28">
        <v>3.78</v>
      </c>
      <c r="E152" s="28" t="s">
        <v>99</v>
      </c>
      <c r="F152" s="28">
        <v>1.58</v>
      </c>
      <c r="G152" s="28" t="s">
        <v>99</v>
      </c>
      <c r="H152" s="28">
        <v>3.99</v>
      </c>
      <c r="I152" s="28" t="s">
        <v>99</v>
      </c>
      <c r="J152" s="28" t="s">
        <v>99</v>
      </c>
      <c r="K152" s="28">
        <v>3.99</v>
      </c>
      <c r="L152" s="28">
        <v>1.58</v>
      </c>
      <c r="M152" s="38">
        <f t="shared" si="4"/>
        <v>1.5253164556962027</v>
      </c>
    </row>
    <row r="153" spans="1:16" ht="12" customHeight="1">
      <c r="A153" s="1" t="s">
        <v>98</v>
      </c>
      <c r="B153" s="34" t="s">
        <v>99</v>
      </c>
      <c r="C153" s="2" t="s">
        <v>100</v>
      </c>
      <c r="D153" s="28" t="s">
        <v>99</v>
      </c>
      <c r="E153" s="28">
        <v>5.25</v>
      </c>
      <c r="F153" s="28">
        <v>4.78</v>
      </c>
      <c r="G153" s="28">
        <v>4.99</v>
      </c>
      <c r="H153" s="28">
        <v>4.8</v>
      </c>
      <c r="I153" s="28">
        <v>4.49</v>
      </c>
      <c r="J153" s="28">
        <v>4.8899999999999997</v>
      </c>
      <c r="K153" s="28">
        <v>5.25</v>
      </c>
      <c r="L153" s="28">
        <v>4.49</v>
      </c>
      <c r="M153" s="38">
        <f t="shared" si="4"/>
        <v>0.16926503340757226</v>
      </c>
    </row>
    <row r="154" spans="1:16" ht="12" customHeight="1">
      <c r="A154" s="9"/>
      <c r="B154" s="9"/>
      <c r="C154" s="10"/>
    </row>
    <row r="155" spans="1:16" ht="12" customHeight="1">
      <c r="A155" s="3" t="s">
        <v>101</v>
      </c>
      <c r="B155" s="3" t="s">
        <v>5</v>
      </c>
      <c r="C155" s="17" t="s">
        <v>6</v>
      </c>
      <c r="D155" s="37"/>
      <c r="E155" s="35"/>
      <c r="F155" s="36"/>
      <c r="G155" s="36"/>
      <c r="H155" s="36"/>
      <c r="I155" s="36"/>
      <c r="J155" s="36"/>
      <c r="K155" s="32"/>
      <c r="L155" s="32"/>
      <c r="M155" s="32"/>
    </row>
    <row r="156" spans="1:16" ht="12" customHeight="1">
      <c r="A156" s="1" t="s">
        <v>102</v>
      </c>
      <c r="B156" s="1" t="s">
        <v>103</v>
      </c>
      <c r="C156" s="2" t="s">
        <v>104</v>
      </c>
      <c r="D156" s="27">
        <v>6.75</v>
      </c>
      <c r="E156" s="27" t="s">
        <v>99</v>
      </c>
      <c r="F156" s="27">
        <v>4.9800000000000004</v>
      </c>
      <c r="G156" s="27" t="s">
        <v>99</v>
      </c>
      <c r="H156" s="27" t="s">
        <v>99</v>
      </c>
      <c r="I156" s="27">
        <v>4.29</v>
      </c>
      <c r="J156" s="27">
        <v>4.29</v>
      </c>
      <c r="K156" s="27">
        <v>6.75</v>
      </c>
      <c r="L156" s="27">
        <v>4.29</v>
      </c>
      <c r="M156" s="38">
        <f t="shared" ref="M156:M179" si="5">K156/L156-1</f>
        <v>0.57342657342657333</v>
      </c>
    </row>
    <row r="157" spans="1:16" ht="12" customHeight="1">
      <c r="A157" s="1" t="s">
        <v>102</v>
      </c>
      <c r="B157" s="1" t="s">
        <v>105</v>
      </c>
      <c r="C157" s="2" t="s">
        <v>104</v>
      </c>
      <c r="D157" s="28">
        <v>3.48</v>
      </c>
      <c r="E157" s="28">
        <v>3.19</v>
      </c>
      <c r="F157" s="28">
        <v>3.49</v>
      </c>
      <c r="G157" s="28">
        <v>2.75</v>
      </c>
      <c r="H157" s="28">
        <v>4.3499999999999996</v>
      </c>
      <c r="I157" s="28">
        <v>3.79</v>
      </c>
      <c r="J157" s="28">
        <v>3.59</v>
      </c>
      <c r="K157" s="28">
        <v>3.79</v>
      </c>
      <c r="L157" s="28">
        <v>2.75</v>
      </c>
      <c r="M157" s="38">
        <f t="shared" si="5"/>
        <v>0.37818181818181817</v>
      </c>
    </row>
    <row r="158" spans="1:16" ht="12" customHeight="1">
      <c r="A158" s="1" t="s">
        <v>102</v>
      </c>
      <c r="B158" s="1" t="s">
        <v>160</v>
      </c>
      <c r="C158" s="2" t="s">
        <v>104</v>
      </c>
      <c r="D158" s="28">
        <v>3.25</v>
      </c>
      <c r="E158" s="28">
        <v>2.89</v>
      </c>
      <c r="F158" s="28">
        <v>3.49</v>
      </c>
      <c r="G158" s="28">
        <v>2.69</v>
      </c>
      <c r="H158" s="28">
        <v>3.5</v>
      </c>
      <c r="I158" s="28">
        <v>3.49</v>
      </c>
      <c r="J158" s="28">
        <v>2.98</v>
      </c>
      <c r="K158" s="28">
        <v>3.5</v>
      </c>
      <c r="L158" s="28">
        <v>2.69</v>
      </c>
      <c r="M158" s="38">
        <f t="shared" si="5"/>
        <v>0.3011152416356877</v>
      </c>
    </row>
    <row r="159" spans="1:16" ht="12" customHeight="1">
      <c r="A159" s="1" t="s">
        <v>106</v>
      </c>
      <c r="B159" s="1" t="s">
        <v>108</v>
      </c>
      <c r="C159" s="2" t="s">
        <v>61</v>
      </c>
      <c r="D159" s="28">
        <v>2.48</v>
      </c>
      <c r="E159" s="28">
        <v>2.4900000000000002</v>
      </c>
      <c r="F159" s="28">
        <v>2.36</v>
      </c>
      <c r="G159" s="28">
        <v>2.75</v>
      </c>
      <c r="H159" s="28">
        <v>2.89</v>
      </c>
      <c r="I159" s="28">
        <v>2.39</v>
      </c>
      <c r="J159" s="28">
        <v>2.98</v>
      </c>
      <c r="K159" s="28">
        <v>2.98</v>
      </c>
      <c r="L159" s="28">
        <v>2.36</v>
      </c>
      <c r="M159" s="38">
        <f t="shared" si="5"/>
        <v>0.26271186440677963</v>
      </c>
    </row>
    <row r="160" spans="1:16" ht="12" customHeight="1">
      <c r="A160" s="1" t="s">
        <v>106</v>
      </c>
      <c r="B160" s="1" t="s">
        <v>122</v>
      </c>
      <c r="C160" s="2" t="s">
        <v>61</v>
      </c>
      <c r="D160" s="28">
        <v>2.5499999999999998</v>
      </c>
      <c r="E160" s="28" t="s">
        <v>99</v>
      </c>
      <c r="F160" s="28">
        <v>2.48</v>
      </c>
      <c r="G160" s="28">
        <v>2.65</v>
      </c>
      <c r="H160" s="28" t="s">
        <v>99</v>
      </c>
      <c r="I160" s="28">
        <v>2.69</v>
      </c>
      <c r="J160" s="28">
        <v>2.69</v>
      </c>
      <c r="K160" s="28">
        <v>2.69</v>
      </c>
      <c r="L160" s="28">
        <v>2.48</v>
      </c>
      <c r="M160" s="38">
        <f t="shared" si="5"/>
        <v>8.4677419354838745E-2</v>
      </c>
    </row>
    <row r="161" spans="1:13" ht="12" customHeight="1">
      <c r="A161" s="1" t="s">
        <v>109</v>
      </c>
      <c r="B161" s="1" t="s">
        <v>161</v>
      </c>
      <c r="C161" s="2" t="s">
        <v>110</v>
      </c>
      <c r="D161" s="28">
        <v>4.99</v>
      </c>
      <c r="E161" s="28">
        <v>5.99</v>
      </c>
      <c r="F161" s="28">
        <v>5.19</v>
      </c>
      <c r="G161" s="28">
        <v>5.79</v>
      </c>
      <c r="H161" s="28">
        <v>5.9</v>
      </c>
      <c r="I161" s="28" t="s">
        <v>99</v>
      </c>
      <c r="J161" s="28">
        <v>5.98</v>
      </c>
      <c r="K161" s="28">
        <v>5.99</v>
      </c>
      <c r="L161" s="28">
        <v>4.99</v>
      </c>
      <c r="M161" s="38">
        <f t="shared" si="5"/>
        <v>0.20040080160320639</v>
      </c>
    </row>
    <row r="162" spans="1:13" ht="12" customHeight="1">
      <c r="A162" s="1" t="s">
        <v>109</v>
      </c>
      <c r="B162" s="1" t="s">
        <v>162</v>
      </c>
      <c r="C162" s="2" t="s">
        <v>110</v>
      </c>
      <c r="D162" s="28">
        <v>11.95</v>
      </c>
      <c r="E162" s="28" t="s">
        <v>99</v>
      </c>
      <c r="F162" s="28">
        <v>11.38</v>
      </c>
      <c r="G162" s="28">
        <v>10.95</v>
      </c>
      <c r="H162" s="28">
        <v>11.9</v>
      </c>
      <c r="I162" s="28">
        <v>12.69</v>
      </c>
      <c r="J162" s="28">
        <v>10.9</v>
      </c>
      <c r="K162" s="28">
        <v>12.69</v>
      </c>
      <c r="L162" s="28">
        <v>10.9</v>
      </c>
      <c r="M162" s="38">
        <f t="shared" si="5"/>
        <v>0.16422018348623846</v>
      </c>
    </row>
    <row r="163" spans="1:13" ht="12" customHeight="1">
      <c r="A163" s="1" t="s">
        <v>109</v>
      </c>
      <c r="B163" s="1" t="s">
        <v>108</v>
      </c>
      <c r="C163" s="2" t="s">
        <v>110</v>
      </c>
      <c r="D163" s="28" t="s">
        <v>99</v>
      </c>
      <c r="E163" s="28">
        <v>5.29</v>
      </c>
      <c r="F163" s="28">
        <v>5.18</v>
      </c>
      <c r="G163" s="28" t="s">
        <v>99</v>
      </c>
      <c r="H163" s="28">
        <v>4.49</v>
      </c>
      <c r="I163" s="28">
        <v>5.19</v>
      </c>
      <c r="J163" s="28">
        <v>5.29</v>
      </c>
      <c r="K163" s="28">
        <v>5.29</v>
      </c>
      <c r="L163" s="28">
        <v>4.49</v>
      </c>
      <c r="M163" s="38">
        <f t="shared" si="5"/>
        <v>0.17817371937639193</v>
      </c>
    </row>
    <row r="164" spans="1:13" ht="12" customHeight="1">
      <c r="A164" s="1" t="s">
        <v>109</v>
      </c>
      <c r="B164" s="1" t="s">
        <v>122</v>
      </c>
      <c r="C164" s="2" t="s">
        <v>110</v>
      </c>
      <c r="D164" s="28">
        <v>6.29</v>
      </c>
      <c r="E164" s="28">
        <v>6.49</v>
      </c>
      <c r="F164" s="28">
        <v>6.69</v>
      </c>
      <c r="G164" s="28">
        <v>7.69</v>
      </c>
      <c r="H164" s="28">
        <v>6.98</v>
      </c>
      <c r="I164" s="28">
        <v>5.99</v>
      </c>
      <c r="J164" s="28">
        <v>6.29</v>
      </c>
      <c r="K164" s="28">
        <v>7.69</v>
      </c>
      <c r="L164" s="28">
        <v>5.99</v>
      </c>
      <c r="M164" s="38">
        <f t="shared" si="5"/>
        <v>0.28380634390651083</v>
      </c>
    </row>
    <row r="165" spans="1:13" ht="12" customHeight="1">
      <c r="A165" s="1" t="s">
        <v>111</v>
      </c>
      <c r="B165" s="1" t="s">
        <v>114</v>
      </c>
      <c r="C165" s="2" t="s">
        <v>113</v>
      </c>
      <c r="D165" s="27">
        <v>4.28</v>
      </c>
      <c r="E165" s="28">
        <v>3.39</v>
      </c>
      <c r="F165" s="28">
        <v>2.59</v>
      </c>
      <c r="G165" s="28">
        <v>3.45</v>
      </c>
      <c r="H165" s="28">
        <v>3.25</v>
      </c>
      <c r="I165" s="28">
        <v>3.29</v>
      </c>
      <c r="J165" s="28">
        <v>2.4900000000000002</v>
      </c>
      <c r="K165" s="28">
        <v>4.28</v>
      </c>
      <c r="L165" s="28">
        <v>2.4900000000000002</v>
      </c>
      <c r="M165" s="38">
        <f t="shared" si="5"/>
        <v>0.71887550200803219</v>
      </c>
    </row>
    <row r="166" spans="1:13" ht="12" customHeight="1">
      <c r="A166" s="1" t="s">
        <v>111</v>
      </c>
      <c r="B166" s="1" t="s">
        <v>112</v>
      </c>
      <c r="C166" s="2" t="s">
        <v>113</v>
      </c>
      <c r="D166" s="28">
        <v>2.95</v>
      </c>
      <c r="E166" s="28">
        <v>2.99</v>
      </c>
      <c r="F166" s="28">
        <v>2.99</v>
      </c>
      <c r="G166" s="28">
        <v>2.85</v>
      </c>
      <c r="H166" s="28">
        <v>2.98</v>
      </c>
      <c r="I166" s="28">
        <v>3.39</v>
      </c>
      <c r="J166" s="28">
        <v>3.49</v>
      </c>
      <c r="K166" s="28">
        <v>3.49</v>
      </c>
      <c r="L166" s="28">
        <v>2.85</v>
      </c>
      <c r="M166" s="38">
        <f t="shared" si="5"/>
        <v>0.22456140350877196</v>
      </c>
    </row>
    <row r="167" spans="1:13" ht="12" customHeight="1">
      <c r="A167" s="1" t="s">
        <v>111</v>
      </c>
      <c r="B167" s="1" t="s">
        <v>115</v>
      </c>
      <c r="C167" s="2" t="s">
        <v>113</v>
      </c>
      <c r="D167" s="28">
        <v>2.0499999999999998</v>
      </c>
      <c r="E167" s="28">
        <v>2.79</v>
      </c>
      <c r="F167" s="28">
        <v>2.4900000000000002</v>
      </c>
      <c r="G167" s="28">
        <v>2.89</v>
      </c>
      <c r="H167" s="28">
        <v>1.69</v>
      </c>
      <c r="I167" s="28">
        <v>2.16</v>
      </c>
      <c r="J167" s="28">
        <v>2.98</v>
      </c>
      <c r="K167" s="28">
        <v>2.98</v>
      </c>
      <c r="L167" s="28">
        <v>1.69</v>
      </c>
      <c r="M167" s="38">
        <f t="shared" si="5"/>
        <v>0.76331360946745574</v>
      </c>
    </row>
    <row r="168" spans="1:13" ht="12" customHeight="1">
      <c r="A168" s="1" t="s">
        <v>116</v>
      </c>
      <c r="B168" s="1" t="s">
        <v>117</v>
      </c>
      <c r="C168" s="2" t="s">
        <v>118</v>
      </c>
      <c r="D168" s="28">
        <v>4.05</v>
      </c>
      <c r="E168" s="28">
        <v>3.19</v>
      </c>
      <c r="F168" s="28">
        <v>3.78</v>
      </c>
      <c r="G168" s="28" t="s">
        <v>99</v>
      </c>
      <c r="H168" s="28">
        <v>3.75</v>
      </c>
      <c r="I168" s="28">
        <v>4.1900000000000004</v>
      </c>
      <c r="J168" s="28">
        <v>2.98</v>
      </c>
      <c r="K168" s="28">
        <v>4.1900000000000004</v>
      </c>
      <c r="L168" s="28">
        <v>2.98</v>
      </c>
      <c r="M168" s="38">
        <f t="shared" si="5"/>
        <v>0.40604026845637597</v>
      </c>
    </row>
    <row r="169" spans="1:13" ht="12" customHeight="1">
      <c r="A169" s="1" t="s">
        <v>116</v>
      </c>
      <c r="B169" s="1" t="s">
        <v>119</v>
      </c>
      <c r="C169" s="2" t="s">
        <v>118</v>
      </c>
      <c r="D169" s="28">
        <v>4.7300000000000004</v>
      </c>
      <c r="E169" s="28">
        <v>4.99</v>
      </c>
      <c r="F169" s="28">
        <v>4.99</v>
      </c>
      <c r="G169" s="28">
        <v>5.35</v>
      </c>
      <c r="H169" s="28">
        <v>4.9800000000000004</v>
      </c>
      <c r="I169" s="28">
        <v>4.3899999999999997</v>
      </c>
      <c r="J169" s="28">
        <v>4.49</v>
      </c>
      <c r="K169" s="28">
        <v>5.35</v>
      </c>
      <c r="L169" s="28">
        <v>4.3899999999999997</v>
      </c>
      <c r="M169" s="38">
        <f t="shared" si="5"/>
        <v>0.21867881548974943</v>
      </c>
    </row>
    <row r="170" spans="1:13" ht="12" customHeight="1">
      <c r="A170" s="1" t="s">
        <v>116</v>
      </c>
      <c r="B170" s="1" t="s">
        <v>122</v>
      </c>
      <c r="C170" s="2" t="s">
        <v>118</v>
      </c>
      <c r="D170" s="28">
        <v>3.58</v>
      </c>
      <c r="E170" s="28" t="s">
        <v>99</v>
      </c>
      <c r="F170" s="28">
        <v>3.98</v>
      </c>
      <c r="G170" s="28" t="s">
        <v>99</v>
      </c>
      <c r="H170" s="28" t="s">
        <v>99</v>
      </c>
      <c r="I170" s="28">
        <v>2.19</v>
      </c>
      <c r="J170" s="28">
        <v>1.98</v>
      </c>
      <c r="K170" s="28">
        <v>3.98</v>
      </c>
      <c r="L170" s="28">
        <v>1.98</v>
      </c>
      <c r="M170" s="38">
        <f t="shared" si="5"/>
        <v>1.0101010101010099</v>
      </c>
    </row>
    <row r="171" spans="1:13" ht="12" customHeight="1">
      <c r="A171" s="1" t="s">
        <v>120</v>
      </c>
      <c r="B171" s="1" t="s">
        <v>132</v>
      </c>
      <c r="C171" s="2" t="s">
        <v>118</v>
      </c>
      <c r="D171" s="28" t="s">
        <v>99</v>
      </c>
      <c r="E171" s="28" t="s">
        <v>99</v>
      </c>
      <c r="F171" s="28">
        <v>1.39</v>
      </c>
      <c r="G171" s="28" t="s">
        <v>99</v>
      </c>
      <c r="H171" s="28" t="s">
        <v>99</v>
      </c>
      <c r="I171" s="28">
        <v>1.69</v>
      </c>
      <c r="J171" s="28" t="s">
        <v>99</v>
      </c>
      <c r="K171" s="28">
        <v>1.69</v>
      </c>
      <c r="L171" s="28">
        <v>1.39</v>
      </c>
      <c r="M171" s="38">
        <f t="shared" si="5"/>
        <v>0.21582733812949639</v>
      </c>
    </row>
    <row r="172" spans="1:13" ht="12" customHeight="1">
      <c r="A172" s="1" t="s">
        <v>120</v>
      </c>
      <c r="B172" s="1" t="s">
        <v>121</v>
      </c>
      <c r="C172" s="2" t="s">
        <v>118</v>
      </c>
      <c r="D172" s="28">
        <v>1.75</v>
      </c>
      <c r="E172" s="28">
        <v>1.99</v>
      </c>
      <c r="F172" s="28">
        <v>1.68</v>
      </c>
      <c r="G172" s="28">
        <v>1.69</v>
      </c>
      <c r="H172" s="28">
        <v>1.75</v>
      </c>
      <c r="I172" s="28">
        <v>1.69</v>
      </c>
      <c r="J172" s="28">
        <v>1.59</v>
      </c>
      <c r="K172" s="28">
        <v>1.99</v>
      </c>
      <c r="L172" s="28">
        <v>1.59</v>
      </c>
      <c r="M172" s="38">
        <f t="shared" si="5"/>
        <v>0.2515723270440251</v>
      </c>
    </row>
    <row r="173" spans="1:13" ht="12" customHeight="1">
      <c r="A173" s="1" t="s">
        <v>120</v>
      </c>
      <c r="B173" s="1" t="s">
        <v>122</v>
      </c>
      <c r="C173" s="2" t="s">
        <v>118</v>
      </c>
      <c r="D173" s="28">
        <v>1.49</v>
      </c>
      <c r="E173" s="28">
        <v>1.95</v>
      </c>
      <c r="F173" s="28">
        <v>1.49</v>
      </c>
      <c r="G173" s="28">
        <v>1.79</v>
      </c>
      <c r="H173" s="28">
        <v>1.95</v>
      </c>
      <c r="I173" s="28">
        <v>1.59</v>
      </c>
      <c r="J173" s="28">
        <v>1.49</v>
      </c>
      <c r="K173" s="28">
        <v>1.95</v>
      </c>
      <c r="L173" s="28">
        <v>1.49</v>
      </c>
      <c r="M173" s="38">
        <f t="shared" si="5"/>
        <v>0.3087248322147651</v>
      </c>
    </row>
    <row r="174" spans="1:13" ht="12" customHeight="1">
      <c r="A174" s="1" t="s">
        <v>123</v>
      </c>
      <c r="B174" s="1" t="s">
        <v>124</v>
      </c>
      <c r="C174" s="2" t="s">
        <v>125</v>
      </c>
      <c r="D174" s="27">
        <v>1.29</v>
      </c>
      <c r="E174" s="28" t="s">
        <v>99</v>
      </c>
      <c r="F174" s="28">
        <v>1.69</v>
      </c>
      <c r="G174" s="28">
        <v>1.18</v>
      </c>
      <c r="H174" s="28" t="s">
        <v>99</v>
      </c>
      <c r="I174" s="28">
        <v>1.39</v>
      </c>
      <c r="J174" s="28">
        <v>1.59</v>
      </c>
      <c r="K174" s="28">
        <v>1.69</v>
      </c>
      <c r="L174" s="28">
        <v>1.18</v>
      </c>
      <c r="M174" s="38">
        <f t="shared" si="5"/>
        <v>0.43220338983050843</v>
      </c>
    </row>
    <row r="175" spans="1:13" ht="12" customHeight="1">
      <c r="A175" s="1" t="s">
        <v>123</v>
      </c>
      <c r="B175" s="1" t="s">
        <v>126</v>
      </c>
      <c r="C175" s="2" t="s">
        <v>125</v>
      </c>
      <c r="D175" s="28">
        <v>1.89</v>
      </c>
      <c r="E175" s="28">
        <v>1.99</v>
      </c>
      <c r="F175" s="28">
        <v>1.98</v>
      </c>
      <c r="G175" s="28">
        <v>1.99</v>
      </c>
      <c r="H175" s="28">
        <v>1.9</v>
      </c>
      <c r="I175" s="28">
        <v>1.59</v>
      </c>
      <c r="J175" s="28">
        <v>1.98</v>
      </c>
      <c r="K175" s="28">
        <v>1.99</v>
      </c>
      <c r="L175" s="28">
        <v>1.59</v>
      </c>
      <c r="M175" s="38">
        <f t="shared" si="5"/>
        <v>0.2515723270440251</v>
      </c>
    </row>
    <row r="176" spans="1:13" ht="12" customHeight="1">
      <c r="A176" s="1" t="s">
        <v>127</v>
      </c>
      <c r="B176" s="1" t="s">
        <v>128</v>
      </c>
      <c r="C176" s="2" t="s">
        <v>129</v>
      </c>
      <c r="D176" s="28">
        <v>4.78</v>
      </c>
      <c r="E176" s="28">
        <v>4.79</v>
      </c>
      <c r="F176" s="28">
        <v>4.79</v>
      </c>
      <c r="G176" s="28" t="s">
        <v>99</v>
      </c>
      <c r="H176" s="28">
        <v>4.79</v>
      </c>
      <c r="I176" s="28">
        <v>5.19</v>
      </c>
      <c r="J176" s="28">
        <v>4.9800000000000004</v>
      </c>
      <c r="K176" s="28">
        <v>5.19</v>
      </c>
      <c r="L176" s="28">
        <v>4.78</v>
      </c>
      <c r="M176" s="38">
        <f t="shared" si="5"/>
        <v>8.5774058577405832E-2</v>
      </c>
    </row>
    <row r="177" spans="1:16" ht="12" customHeight="1">
      <c r="A177" s="1" t="s">
        <v>127</v>
      </c>
      <c r="B177" s="1" t="s">
        <v>130</v>
      </c>
      <c r="C177" s="2" t="s">
        <v>164</v>
      </c>
      <c r="D177" s="28">
        <v>6.75</v>
      </c>
      <c r="E177" s="28" t="s">
        <v>99</v>
      </c>
      <c r="F177" s="28">
        <v>5.89</v>
      </c>
      <c r="G177" s="28" t="s">
        <v>99</v>
      </c>
      <c r="H177" s="28">
        <v>5.98</v>
      </c>
      <c r="I177" s="28" t="s">
        <v>99</v>
      </c>
      <c r="J177" s="28" t="s">
        <v>99</v>
      </c>
      <c r="K177" s="28">
        <v>6.75</v>
      </c>
      <c r="L177" s="28">
        <v>5.89</v>
      </c>
      <c r="M177" s="38">
        <f t="shared" si="5"/>
        <v>0.14601018675721567</v>
      </c>
    </row>
    <row r="178" spans="1:16" ht="12" customHeight="1">
      <c r="A178" s="1" t="s">
        <v>127</v>
      </c>
      <c r="B178" s="1" t="s">
        <v>163</v>
      </c>
      <c r="C178" s="2" t="s">
        <v>164</v>
      </c>
      <c r="D178" s="28" t="s">
        <v>99</v>
      </c>
      <c r="E178" s="28">
        <v>2.4900000000000002</v>
      </c>
      <c r="F178" s="28">
        <v>2.4900000000000002</v>
      </c>
      <c r="G178" s="28" t="s">
        <v>99</v>
      </c>
      <c r="H178" s="28">
        <v>2.4900000000000002</v>
      </c>
      <c r="I178" s="28" t="s">
        <v>99</v>
      </c>
      <c r="J178" s="28" t="s">
        <v>99</v>
      </c>
      <c r="K178" s="28">
        <v>2.4900000000000002</v>
      </c>
      <c r="L178" s="28">
        <v>2.4900000000000002</v>
      </c>
      <c r="M178" s="38">
        <f t="shared" si="5"/>
        <v>0</v>
      </c>
    </row>
    <row r="179" spans="1:16" ht="12" customHeight="1">
      <c r="A179" s="1" t="s">
        <v>127</v>
      </c>
      <c r="B179" s="1" t="s">
        <v>163</v>
      </c>
      <c r="C179" s="2" t="s">
        <v>129</v>
      </c>
      <c r="D179" s="28" t="s">
        <v>99</v>
      </c>
      <c r="E179" s="28" t="s">
        <v>99</v>
      </c>
      <c r="F179" s="28">
        <v>3.99</v>
      </c>
      <c r="G179" s="28" t="s">
        <v>99</v>
      </c>
      <c r="H179" s="28" t="s">
        <v>99</v>
      </c>
      <c r="I179" s="28" t="s">
        <v>99</v>
      </c>
      <c r="J179" s="28" t="s">
        <v>99</v>
      </c>
      <c r="K179" s="28">
        <v>3.99</v>
      </c>
      <c r="L179" s="28">
        <v>3.99</v>
      </c>
      <c r="M179" s="38">
        <f t="shared" si="5"/>
        <v>0</v>
      </c>
    </row>
    <row r="180" spans="1:16" ht="12" customHeight="1">
      <c r="A180" s="9"/>
      <c r="B180" s="9"/>
      <c r="C180" s="10"/>
    </row>
    <row r="181" spans="1:16" ht="12" customHeight="1">
      <c r="A181" s="14" t="s">
        <v>196</v>
      </c>
      <c r="B181" s="9"/>
      <c r="C181" s="10"/>
    </row>
    <row r="182" spans="1:16" ht="12" customHeight="1">
      <c r="A182" s="12" t="s">
        <v>193</v>
      </c>
      <c r="B182" s="9"/>
      <c r="C182" s="10"/>
    </row>
    <row r="183" spans="1:16" ht="12" customHeight="1">
      <c r="A183" s="13" t="s">
        <v>194</v>
      </c>
      <c r="B183" s="9"/>
      <c r="C183" s="10"/>
    </row>
    <row r="184" spans="1:16" ht="12" customHeight="1">
      <c r="A184" s="13" t="s">
        <v>195</v>
      </c>
      <c r="B184" s="9"/>
      <c r="C184" s="10"/>
    </row>
    <row r="185" spans="1:16" ht="12" customHeight="1">
      <c r="A185" s="42" t="s">
        <v>0</v>
      </c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20"/>
    </row>
    <row r="186" spans="1:16" ht="12" customHeight="1">
      <c r="A186" s="43" t="s">
        <v>1</v>
      </c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20"/>
    </row>
    <row r="187" spans="1:16" ht="12" customHeight="1">
      <c r="A187" s="44" t="s">
        <v>2</v>
      </c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20"/>
    </row>
    <row r="188" spans="1:16" ht="12" customHeight="1">
      <c r="A188" s="41" t="s">
        <v>201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</row>
    <row r="190" spans="1:16" ht="12" customHeight="1">
      <c r="A190" s="48" t="s">
        <v>3</v>
      </c>
      <c r="B190" s="48"/>
      <c r="C190" s="55"/>
      <c r="D190" s="6" t="s">
        <v>47</v>
      </c>
      <c r="E190" s="56" t="s">
        <v>49</v>
      </c>
      <c r="F190" s="53" t="s">
        <v>50</v>
      </c>
      <c r="G190" s="53" t="s">
        <v>51</v>
      </c>
      <c r="H190" s="53" t="s">
        <v>52</v>
      </c>
      <c r="I190" s="53" t="s">
        <v>53</v>
      </c>
      <c r="J190" s="53" t="s">
        <v>54</v>
      </c>
      <c r="K190" s="54" t="s">
        <v>7</v>
      </c>
      <c r="L190" s="54"/>
      <c r="M190" s="54" t="s">
        <v>8</v>
      </c>
      <c r="N190" s="47"/>
      <c r="O190" s="47"/>
      <c r="P190" s="47"/>
    </row>
    <row r="191" spans="1:16" ht="12" customHeight="1">
      <c r="A191" s="3" t="s">
        <v>101</v>
      </c>
      <c r="B191" s="3" t="s">
        <v>5</v>
      </c>
      <c r="C191" s="17" t="s">
        <v>6</v>
      </c>
      <c r="D191" s="5" t="s">
        <v>48</v>
      </c>
      <c r="E191" s="56"/>
      <c r="F191" s="53"/>
      <c r="G191" s="53"/>
      <c r="H191" s="53"/>
      <c r="I191" s="53"/>
      <c r="J191" s="53"/>
      <c r="K191" s="22" t="s">
        <v>9</v>
      </c>
      <c r="L191" s="22" t="s">
        <v>10</v>
      </c>
      <c r="M191" s="23" t="s">
        <v>8</v>
      </c>
      <c r="N191" s="4"/>
      <c r="O191" s="4"/>
      <c r="P191" s="21"/>
    </row>
    <row r="192" spans="1:16" ht="12" customHeight="1">
      <c r="A192" s="1" t="s">
        <v>131</v>
      </c>
      <c r="B192" s="1" t="s">
        <v>132</v>
      </c>
      <c r="C192" s="2" t="s">
        <v>19</v>
      </c>
      <c r="D192" s="27">
        <v>5.98</v>
      </c>
      <c r="E192" s="28" t="s">
        <v>99</v>
      </c>
      <c r="F192" s="28">
        <v>5.28</v>
      </c>
      <c r="G192" s="28">
        <v>5.15</v>
      </c>
      <c r="H192" s="28">
        <v>5.75</v>
      </c>
      <c r="I192" s="28">
        <v>5.89</v>
      </c>
      <c r="J192" s="28">
        <v>5.98</v>
      </c>
      <c r="K192" s="28">
        <v>5.98</v>
      </c>
      <c r="L192" s="28">
        <v>5.15</v>
      </c>
      <c r="M192" s="38">
        <f t="shared" ref="M192:M200" si="6">K192/L192-1</f>
        <v>0.16116504854368929</v>
      </c>
    </row>
    <row r="193" spans="1:13" ht="12" customHeight="1">
      <c r="A193" s="1" t="s">
        <v>131</v>
      </c>
      <c r="B193" s="1" t="s">
        <v>122</v>
      </c>
      <c r="C193" s="2" t="s">
        <v>19</v>
      </c>
      <c r="D193" s="28">
        <v>5.69</v>
      </c>
      <c r="E193" s="28">
        <v>6.89</v>
      </c>
      <c r="F193" s="28">
        <v>5.98</v>
      </c>
      <c r="G193" s="28">
        <v>5.99</v>
      </c>
      <c r="H193" s="28">
        <v>6.25</v>
      </c>
      <c r="I193" s="28">
        <v>6.38</v>
      </c>
      <c r="J193" s="28">
        <v>4.99</v>
      </c>
      <c r="K193" s="28">
        <v>6.89</v>
      </c>
      <c r="L193" s="28">
        <v>4.99</v>
      </c>
      <c r="M193" s="38">
        <f t="shared" si="6"/>
        <v>0.38076152304609212</v>
      </c>
    </row>
    <row r="194" spans="1:13" ht="12" customHeight="1">
      <c r="A194" s="1" t="s">
        <v>133</v>
      </c>
      <c r="B194" s="1" t="s">
        <v>107</v>
      </c>
      <c r="C194" s="2" t="s">
        <v>19</v>
      </c>
      <c r="D194" s="28">
        <v>6.99</v>
      </c>
      <c r="E194" s="28" t="s">
        <v>99</v>
      </c>
      <c r="F194" s="28">
        <v>6.89</v>
      </c>
      <c r="G194" s="28">
        <v>6.89</v>
      </c>
      <c r="H194" s="28">
        <v>6.75</v>
      </c>
      <c r="I194" s="28">
        <v>7.89</v>
      </c>
      <c r="J194" s="28">
        <v>6.98</v>
      </c>
      <c r="K194" s="28">
        <v>7.89</v>
      </c>
      <c r="L194" s="28">
        <v>6.75</v>
      </c>
      <c r="M194" s="38">
        <f t="shared" si="6"/>
        <v>0.16888888888888887</v>
      </c>
    </row>
    <row r="195" spans="1:13" ht="12" customHeight="1">
      <c r="A195" s="1" t="s">
        <v>133</v>
      </c>
      <c r="B195" s="1" t="s">
        <v>134</v>
      </c>
      <c r="C195" s="2" t="s">
        <v>19</v>
      </c>
      <c r="D195" s="28">
        <v>9.35</v>
      </c>
      <c r="E195" s="28">
        <v>9.49</v>
      </c>
      <c r="F195" s="28">
        <v>8.89</v>
      </c>
      <c r="G195" s="28">
        <v>8.98</v>
      </c>
      <c r="H195" s="28">
        <v>8.41</v>
      </c>
      <c r="I195" s="28">
        <v>9.89</v>
      </c>
      <c r="J195" s="28">
        <v>8.98</v>
      </c>
      <c r="K195" s="28">
        <v>9.89</v>
      </c>
      <c r="L195" s="28">
        <v>8.41</v>
      </c>
      <c r="M195" s="38">
        <f t="shared" si="6"/>
        <v>0.17598097502972654</v>
      </c>
    </row>
    <row r="196" spans="1:13" ht="12" customHeight="1">
      <c r="A196" s="1" t="s">
        <v>133</v>
      </c>
      <c r="B196" s="1" t="s">
        <v>122</v>
      </c>
      <c r="C196" s="2" t="s">
        <v>19</v>
      </c>
      <c r="D196" s="28">
        <v>6.99</v>
      </c>
      <c r="E196" s="28" t="s">
        <v>99</v>
      </c>
      <c r="F196" s="28">
        <v>7.38</v>
      </c>
      <c r="G196" s="28">
        <v>7.7</v>
      </c>
      <c r="H196" s="28" t="s">
        <v>99</v>
      </c>
      <c r="I196" s="28">
        <v>7.49</v>
      </c>
      <c r="J196" s="28">
        <v>8.59</v>
      </c>
      <c r="K196" s="28">
        <v>8.59</v>
      </c>
      <c r="L196" s="28">
        <v>6.99</v>
      </c>
      <c r="M196" s="38">
        <f t="shared" si="6"/>
        <v>0.22889842632331892</v>
      </c>
    </row>
    <row r="197" spans="1:13" ht="12" customHeight="1">
      <c r="A197" s="1" t="s">
        <v>135</v>
      </c>
      <c r="B197" s="1" t="s">
        <v>136</v>
      </c>
      <c r="C197" s="2" t="s">
        <v>113</v>
      </c>
      <c r="D197" s="28">
        <v>2.5499999999999998</v>
      </c>
      <c r="E197" s="28">
        <v>2.69</v>
      </c>
      <c r="F197" s="28">
        <v>2.78</v>
      </c>
      <c r="G197" s="28">
        <v>2.39</v>
      </c>
      <c r="H197" s="28">
        <v>2.69</v>
      </c>
      <c r="I197" s="28">
        <v>2.4900000000000002</v>
      </c>
      <c r="J197" s="28">
        <v>2.79</v>
      </c>
      <c r="K197" s="28">
        <v>2.79</v>
      </c>
      <c r="L197" s="28">
        <v>2.39</v>
      </c>
      <c r="M197" s="38">
        <f t="shared" si="6"/>
        <v>0.16736401673640167</v>
      </c>
    </row>
    <row r="198" spans="1:13" ht="12" customHeight="1">
      <c r="A198" s="1" t="s">
        <v>135</v>
      </c>
      <c r="B198" s="1" t="s">
        <v>137</v>
      </c>
      <c r="C198" s="2" t="s">
        <v>113</v>
      </c>
      <c r="D198" s="28">
        <v>1.0900000000000001</v>
      </c>
      <c r="E198" s="28">
        <v>1.25</v>
      </c>
      <c r="F198" s="28">
        <v>1.1599999999999999</v>
      </c>
      <c r="G198" s="28">
        <v>1.1499999999999999</v>
      </c>
      <c r="H198" s="28">
        <v>1.29</v>
      </c>
      <c r="I198" s="28">
        <v>1.29</v>
      </c>
      <c r="J198" s="28">
        <v>0.95</v>
      </c>
      <c r="K198" s="28">
        <v>1.29</v>
      </c>
      <c r="L198" s="28">
        <v>0.95</v>
      </c>
      <c r="M198" s="38">
        <f t="shared" si="6"/>
        <v>0.35789473684210527</v>
      </c>
    </row>
    <row r="199" spans="1:13" ht="12" customHeight="1">
      <c r="A199" s="1" t="s">
        <v>135</v>
      </c>
      <c r="B199" s="1" t="s">
        <v>138</v>
      </c>
      <c r="C199" s="2" t="s">
        <v>113</v>
      </c>
      <c r="D199" s="28">
        <v>1.55</v>
      </c>
      <c r="E199" s="28" t="s">
        <v>99</v>
      </c>
      <c r="F199" s="28">
        <v>1.69</v>
      </c>
      <c r="G199" s="28">
        <v>1.59</v>
      </c>
      <c r="H199" s="28">
        <v>1.65</v>
      </c>
      <c r="I199" s="28" t="s">
        <v>99</v>
      </c>
      <c r="J199" s="28">
        <v>1.69</v>
      </c>
      <c r="K199" s="28">
        <v>1.69</v>
      </c>
      <c r="L199" s="28">
        <v>1.55</v>
      </c>
      <c r="M199" s="38">
        <f t="shared" si="6"/>
        <v>9.0322580645161299E-2</v>
      </c>
    </row>
    <row r="200" spans="1:13" ht="12" customHeight="1">
      <c r="A200" s="1" t="s">
        <v>135</v>
      </c>
      <c r="B200" s="1" t="s">
        <v>139</v>
      </c>
      <c r="C200" s="2" t="s">
        <v>113</v>
      </c>
      <c r="D200" s="28">
        <v>1.38</v>
      </c>
      <c r="E200" s="28">
        <v>1.39</v>
      </c>
      <c r="F200" s="28">
        <v>1.48</v>
      </c>
      <c r="G200" s="28">
        <v>1.38</v>
      </c>
      <c r="H200" s="28">
        <v>1.45</v>
      </c>
      <c r="I200" s="28">
        <v>1.39</v>
      </c>
      <c r="J200" s="28">
        <v>2.39</v>
      </c>
      <c r="K200" s="28">
        <v>2.39</v>
      </c>
      <c r="L200" s="28">
        <v>1.38</v>
      </c>
      <c r="M200" s="38">
        <f t="shared" si="6"/>
        <v>0.73188405797101463</v>
      </c>
    </row>
    <row r="201" spans="1:13" ht="12" customHeight="1">
      <c r="A201" s="11"/>
      <c r="B201" s="19"/>
      <c r="C201" s="19"/>
      <c r="D201" s="4"/>
      <c r="E201" s="15"/>
      <c r="F201" s="16"/>
      <c r="G201" s="16"/>
      <c r="H201" s="16"/>
      <c r="I201" s="16"/>
      <c r="J201" s="16"/>
    </row>
    <row r="202" spans="1:13" ht="12" customHeight="1">
      <c r="A202" s="9"/>
      <c r="B202" s="9"/>
      <c r="C202" s="10"/>
      <c r="D202" s="7"/>
      <c r="E202" s="7"/>
      <c r="F202" s="7"/>
      <c r="G202" s="7"/>
      <c r="H202" s="7"/>
      <c r="I202" s="7"/>
      <c r="J202" s="7"/>
    </row>
    <row r="203" spans="1:13" ht="12" customHeight="1">
      <c r="A203" s="9"/>
      <c r="B203" s="9"/>
      <c r="C203" s="10"/>
      <c r="D203" s="7"/>
      <c r="E203" s="7"/>
      <c r="F203" s="7"/>
      <c r="G203" s="7"/>
      <c r="H203" s="7"/>
      <c r="I203" s="7"/>
      <c r="J203" s="7"/>
    </row>
    <row r="204" spans="1:13" ht="12" customHeight="1">
      <c r="A204" s="9"/>
      <c r="B204" s="9"/>
      <c r="C204" s="10"/>
      <c r="D204" s="7"/>
      <c r="E204" s="7"/>
      <c r="F204" s="7"/>
      <c r="G204" s="7"/>
      <c r="H204" s="7"/>
      <c r="I204" s="7"/>
      <c r="J204" s="7"/>
    </row>
    <row r="205" spans="1:13" ht="12" customHeight="1">
      <c r="A205" s="9"/>
      <c r="B205" s="9"/>
      <c r="C205" s="10"/>
      <c r="D205" s="7"/>
      <c r="E205" s="7"/>
      <c r="F205" s="7"/>
      <c r="G205" s="7"/>
      <c r="H205" s="7"/>
      <c r="I205" s="7"/>
      <c r="J205" s="7"/>
    </row>
    <row r="206" spans="1:13" ht="12" customHeight="1">
      <c r="A206" s="9"/>
      <c r="B206" s="9"/>
      <c r="C206" s="10"/>
      <c r="D206" s="7"/>
      <c r="E206" s="7"/>
      <c r="F206" s="7"/>
      <c r="G206" s="7"/>
      <c r="H206" s="7"/>
      <c r="I206" s="7"/>
      <c r="J206" s="7"/>
    </row>
    <row r="207" spans="1:13" ht="12" customHeight="1">
      <c r="A207" s="9"/>
      <c r="B207" s="9"/>
      <c r="C207" s="10"/>
      <c r="D207" s="7"/>
      <c r="E207" s="7"/>
      <c r="F207" s="7"/>
      <c r="G207" s="7"/>
      <c r="H207" s="7"/>
      <c r="I207" s="7"/>
      <c r="J207" s="7"/>
    </row>
    <row r="208" spans="1:13" ht="12" customHeight="1">
      <c r="A208" s="9"/>
      <c r="B208" s="9"/>
      <c r="C208" s="10"/>
      <c r="D208" s="7"/>
      <c r="E208" s="7"/>
      <c r="F208" s="7"/>
      <c r="G208" s="7"/>
      <c r="H208" s="7"/>
      <c r="I208" s="7"/>
      <c r="J208" s="7"/>
    </row>
    <row r="209" spans="1:10" ht="12" customHeight="1">
      <c r="A209" s="9"/>
      <c r="B209" s="9"/>
      <c r="C209" s="10"/>
      <c r="D209" s="7"/>
      <c r="E209" s="7"/>
      <c r="F209" s="7"/>
      <c r="G209" s="7"/>
      <c r="H209" s="7"/>
      <c r="I209" s="7"/>
      <c r="J209" s="7"/>
    </row>
    <row r="210" spans="1:10" ht="12" customHeight="1">
      <c r="A210" s="9"/>
      <c r="B210" s="9"/>
      <c r="C210" s="10"/>
      <c r="D210" s="7"/>
      <c r="E210" s="7"/>
      <c r="F210" s="7"/>
      <c r="G210" s="7"/>
      <c r="H210" s="7"/>
      <c r="I210" s="7"/>
      <c r="J210" s="7"/>
    </row>
    <row r="211" spans="1:10" ht="12" customHeight="1">
      <c r="A211" s="9"/>
      <c r="B211" s="9"/>
      <c r="C211" s="10"/>
      <c r="D211" s="7"/>
      <c r="E211" s="7"/>
      <c r="F211" s="7"/>
      <c r="G211" s="7"/>
      <c r="H211" s="7"/>
      <c r="I211" s="7"/>
      <c r="J211" s="7"/>
    </row>
    <row r="212" spans="1:10" ht="12" customHeight="1">
      <c r="A212" s="9"/>
      <c r="B212" s="9"/>
      <c r="C212" s="10"/>
      <c r="D212" s="7"/>
      <c r="E212" s="7"/>
      <c r="F212" s="7"/>
      <c r="G212" s="7"/>
      <c r="H212" s="7"/>
      <c r="I212" s="7"/>
      <c r="J212" s="7"/>
    </row>
    <row r="213" spans="1:10" ht="12" customHeight="1">
      <c r="A213" s="9"/>
      <c r="B213" s="9"/>
      <c r="C213" s="10"/>
      <c r="D213" s="7"/>
      <c r="E213" s="7"/>
      <c r="F213" s="7"/>
      <c r="G213" s="7"/>
      <c r="H213" s="7"/>
      <c r="I213" s="7"/>
      <c r="J213" s="7"/>
    </row>
    <row r="214" spans="1:10" ht="12" customHeight="1">
      <c r="A214" s="9"/>
      <c r="B214" s="9"/>
      <c r="C214" s="10"/>
      <c r="D214" s="7"/>
      <c r="E214" s="7"/>
      <c r="F214" s="7"/>
      <c r="G214" s="7"/>
      <c r="H214" s="7"/>
      <c r="I214" s="7"/>
      <c r="J214" s="7"/>
    </row>
    <row r="215" spans="1:10" ht="12" customHeight="1">
      <c r="A215" s="9"/>
      <c r="B215" s="9"/>
      <c r="C215" s="10"/>
      <c r="D215" s="7"/>
      <c r="E215" s="7"/>
      <c r="F215" s="7"/>
      <c r="G215" s="7"/>
      <c r="H215" s="7"/>
      <c r="I215" s="7"/>
      <c r="J215" s="7"/>
    </row>
    <row r="216" spans="1:10" ht="12" customHeight="1">
      <c r="A216" s="9"/>
      <c r="B216" s="9"/>
      <c r="C216" s="10"/>
      <c r="D216" s="7"/>
      <c r="E216" s="7"/>
      <c r="F216" s="7"/>
      <c r="G216" s="7"/>
      <c r="H216" s="7"/>
      <c r="I216" s="7"/>
      <c r="J216" s="7"/>
    </row>
    <row r="217" spans="1:10" ht="12" customHeight="1">
      <c r="A217" s="9"/>
      <c r="B217" s="9"/>
      <c r="C217" s="10"/>
      <c r="D217" s="7"/>
      <c r="E217" s="7"/>
      <c r="F217" s="7"/>
      <c r="G217" s="7"/>
      <c r="H217" s="7"/>
      <c r="I217" s="7"/>
      <c r="J217" s="7"/>
    </row>
    <row r="218" spans="1:10" ht="12" customHeight="1">
      <c r="A218" s="9"/>
      <c r="B218" s="9"/>
      <c r="C218" s="10"/>
      <c r="D218" s="7"/>
      <c r="E218" s="7"/>
      <c r="F218" s="7"/>
      <c r="G218" s="7"/>
      <c r="H218" s="7"/>
      <c r="I218" s="7"/>
      <c r="J218" s="7"/>
    </row>
    <row r="219" spans="1:10" ht="12" customHeight="1">
      <c r="A219" s="9"/>
      <c r="B219" s="9"/>
      <c r="C219" s="10"/>
      <c r="D219" s="7"/>
      <c r="E219" s="7"/>
      <c r="F219" s="7"/>
      <c r="G219" s="7"/>
      <c r="H219" s="7"/>
      <c r="I219" s="7"/>
      <c r="J219" s="7"/>
    </row>
    <row r="220" spans="1:10" ht="12" customHeight="1">
      <c r="A220" s="9"/>
      <c r="B220" s="9"/>
      <c r="C220" s="10"/>
      <c r="D220" s="7"/>
      <c r="E220" s="7"/>
      <c r="F220" s="7"/>
      <c r="G220" s="7"/>
      <c r="H220" s="7"/>
      <c r="I220" s="7"/>
      <c r="J220" s="7"/>
    </row>
    <row r="221" spans="1:10" ht="12" customHeight="1">
      <c r="A221" s="9"/>
      <c r="B221" s="9"/>
      <c r="C221" s="10"/>
      <c r="D221" s="7"/>
      <c r="E221" s="7"/>
      <c r="F221" s="7"/>
      <c r="G221" s="7"/>
      <c r="H221" s="7"/>
      <c r="I221" s="7"/>
      <c r="J221" s="7"/>
    </row>
    <row r="222" spans="1:10" ht="12" customHeight="1">
      <c r="A222" s="9"/>
      <c r="B222" s="9"/>
      <c r="C222" s="10"/>
      <c r="D222" s="7"/>
      <c r="E222" s="7"/>
      <c r="F222" s="7"/>
      <c r="G222" s="7"/>
      <c r="H222" s="7"/>
      <c r="I222" s="7"/>
      <c r="J222" s="7"/>
    </row>
    <row r="223" spans="1:10" ht="12" customHeight="1">
      <c r="A223" s="9"/>
      <c r="B223" s="9"/>
      <c r="C223" s="10"/>
      <c r="D223" s="7"/>
      <c r="E223" s="7"/>
      <c r="F223" s="7"/>
      <c r="G223" s="7"/>
      <c r="H223" s="7"/>
      <c r="I223" s="7"/>
      <c r="J223" s="7"/>
    </row>
    <row r="224" spans="1:10" ht="12" customHeight="1">
      <c r="A224" s="9"/>
      <c r="B224" s="9"/>
      <c r="C224" s="10"/>
      <c r="D224" s="7"/>
      <c r="E224" s="7"/>
      <c r="F224" s="7"/>
      <c r="G224" s="7"/>
      <c r="H224" s="7"/>
      <c r="I224" s="7"/>
      <c r="J224" s="7"/>
    </row>
    <row r="225" spans="1:10" ht="12" customHeight="1">
      <c r="A225" s="9"/>
      <c r="B225" s="9"/>
      <c r="C225" s="10"/>
      <c r="D225" s="7"/>
      <c r="E225" s="7"/>
      <c r="F225" s="7"/>
      <c r="G225" s="7"/>
      <c r="H225" s="7"/>
      <c r="I225" s="7"/>
      <c r="J225" s="7"/>
    </row>
    <row r="226" spans="1:10" ht="12" customHeight="1">
      <c r="A226" s="9"/>
      <c r="B226" s="9"/>
      <c r="C226" s="10"/>
    </row>
    <row r="227" spans="1:10" ht="12" customHeight="1">
      <c r="A227" s="14" t="s">
        <v>196</v>
      </c>
      <c r="B227" s="9"/>
      <c r="C227" s="10"/>
    </row>
    <row r="228" spans="1:10" ht="12" customHeight="1">
      <c r="A228" s="12" t="s">
        <v>193</v>
      </c>
      <c r="B228" s="9"/>
      <c r="C228" s="10"/>
    </row>
    <row r="229" spans="1:10" ht="12" customHeight="1">
      <c r="A229" s="13" t="s">
        <v>194</v>
      </c>
      <c r="B229" s="9"/>
      <c r="C229" s="10"/>
    </row>
    <row r="230" spans="1:10" ht="12" customHeight="1">
      <c r="A230" s="13" t="s">
        <v>195</v>
      </c>
      <c r="B230" s="9"/>
      <c r="C230" s="10"/>
    </row>
    <row r="240" spans="1:10" ht="12" customHeight="1">
      <c r="D240" s="18"/>
      <c r="E240" s="18"/>
      <c r="F240" s="18"/>
      <c r="G240" s="18"/>
      <c r="H240" s="18"/>
      <c r="I240" s="18"/>
      <c r="J240" s="18"/>
    </row>
    <row r="256" spans="4:10" ht="12" customHeight="1">
      <c r="D256" s="7"/>
      <c r="E256" s="7"/>
      <c r="F256" s="7"/>
      <c r="G256" s="7"/>
      <c r="H256" s="7"/>
      <c r="I256" s="7"/>
      <c r="J256" s="7"/>
    </row>
  </sheetData>
  <sortState ref="B101:B102">
    <sortCondition ref="B143"/>
  </sortState>
  <mergeCells count="65">
    <mergeCell ref="I190:I191"/>
    <mergeCell ref="J190:J191"/>
    <mergeCell ref="K190:M190"/>
    <mergeCell ref="N190:P190"/>
    <mergeCell ref="A190:C190"/>
    <mergeCell ref="E190:E191"/>
    <mergeCell ref="F190:F191"/>
    <mergeCell ref="G190:G191"/>
    <mergeCell ref="H190:H191"/>
    <mergeCell ref="N144:P144"/>
    <mergeCell ref="A144:C144"/>
    <mergeCell ref="E144:E145"/>
    <mergeCell ref="F144:F145"/>
    <mergeCell ref="G144:G145"/>
    <mergeCell ref="H144:H145"/>
    <mergeCell ref="N98:P98"/>
    <mergeCell ref="A53:C53"/>
    <mergeCell ref="E53:E54"/>
    <mergeCell ref="F53:F54"/>
    <mergeCell ref="A98:C98"/>
    <mergeCell ref="E98:E99"/>
    <mergeCell ref="F98:F99"/>
    <mergeCell ref="G98:G99"/>
    <mergeCell ref="H98:H99"/>
    <mergeCell ref="G53:G54"/>
    <mergeCell ref="H53:H54"/>
    <mergeCell ref="I53:I54"/>
    <mergeCell ref="J53:J54"/>
    <mergeCell ref="K53:M53"/>
    <mergeCell ref="N53:P53"/>
    <mergeCell ref="A6:C6"/>
    <mergeCell ref="K6:M6"/>
    <mergeCell ref="N6:P6"/>
    <mergeCell ref="F6:F7"/>
    <mergeCell ref="E6:E7"/>
    <mergeCell ref="G6:G7"/>
    <mergeCell ref="H6:H7"/>
    <mergeCell ref="I6:I7"/>
    <mergeCell ref="J6:J7"/>
    <mergeCell ref="A50:M50"/>
    <mergeCell ref="A51:M51"/>
    <mergeCell ref="A52:M52"/>
    <mergeCell ref="A1:M1"/>
    <mergeCell ref="A2:M2"/>
    <mergeCell ref="A3:M3"/>
    <mergeCell ref="A4:M4"/>
    <mergeCell ref="A49:M49"/>
    <mergeCell ref="A93:M93"/>
    <mergeCell ref="A94:M94"/>
    <mergeCell ref="A95:M95"/>
    <mergeCell ref="A142:M142"/>
    <mergeCell ref="A139:M139"/>
    <mergeCell ref="A140:M140"/>
    <mergeCell ref="A141:M141"/>
    <mergeCell ref="I98:I99"/>
    <mergeCell ref="J98:J99"/>
    <mergeCell ref="K98:M98"/>
    <mergeCell ref="A188:M188"/>
    <mergeCell ref="A185:M185"/>
    <mergeCell ref="A186:M186"/>
    <mergeCell ref="A187:M187"/>
    <mergeCell ref="A96:M96"/>
    <mergeCell ref="I144:I145"/>
    <mergeCell ref="J144:J145"/>
    <mergeCell ref="K144:M144"/>
  </mergeCells>
  <pageMargins left="0.11811023622047245" right="0.11811023622047245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2016-06-02T17:09:43Z</cp:lastPrinted>
  <dcterms:created xsi:type="dcterms:W3CDTF">2016-01-29T18:18:56Z</dcterms:created>
  <dcterms:modified xsi:type="dcterms:W3CDTF">2016-06-02T17:10:08Z</dcterms:modified>
</cp:coreProperties>
</file>